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DocsAviakat\03_Зам. директора\Зам. директора по УР\_ДЛЯ ВХОДЯЩИХ\"/>
    </mc:Choice>
  </mc:AlternateContent>
  <xr:revisionPtr revIDLastSave="0" documentId="13_ncr:1_{CB793521-CF69-4650-BD0C-317E0AB33ACA}" xr6:coauthVersionLast="36" xr6:coauthVersionMax="36" xr10:uidLastSave="{00000000-0000-0000-0000-000000000000}"/>
  <bookViews>
    <workbookView xWindow="0" yWindow="0" windowWidth="19200" windowHeight="10590" firstSheet="8" activeTab="12" xr2:uid="{00000000-000D-0000-FFFF-FFFF00000000}"/>
  </bookViews>
  <sheets>
    <sheet name="общие сведения " sheetId="21" r:id="rId1"/>
    <sheet name="образовательные программы" sheetId="13" r:id="rId2"/>
    <sheet name="Оснащение" sheetId="6" r:id="rId3"/>
    <sheet name="Дистанционные  образ.технологии" sheetId="5" r:id="rId4"/>
    <sheet name="Развитие управлен. потенциала" sheetId="14" r:id="rId5"/>
    <sheet name="Развитие кадрового потенциала" sheetId="10" r:id="rId6"/>
    <sheet name="Участие работодателей" sheetId="11" r:id="rId7"/>
    <sheet name="Успеваемость" sheetId="12" r:id="rId8"/>
    <sheet name="ИА" sheetId="15" r:id="rId9"/>
    <sheet name="Олимпиады" sheetId="16" r:id="rId10"/>
    <sheet name="Движение контингента" sheetId="18" r:id="rId11"/>
    <sheet name="Трудоустройство" sheetId="19" r:id="rId12"/>
    <sheet name="Воспитательная работа" sheetId="20" r:id="rId13"/>
    <sheet name="Мероприятия" sheetId="22" r:id="rId14"/>
    <sheet name="Федеральные программы" sheetId="23" r:id="rId15"/>
    <sheet name="СНО" sheetId="24" r:id="rId16"/>
  </sheets>
  <definedNames>
    <definedName name="_xlnm.Print_Area" localSheetId="3">'Дистанционные  образ.технологии'!$A$1:$B$2</definedName>
    <definedName name="_xlnm.Print_Area" localSheetId="2">Оснащение!$A$1:$A$2</definedName>
  </definedNames>
  <calcPr calcId="191029"/>
</workbook>
</file>

<file path=xl/calcChain.xml><?xml version="1.0" encoding="utf-8"?>
<calcChain xmlns="http://schemas.openxmlformats.org/spreadsheetml/2006/main">
  <c r="A4" i="22" l="1"/>
  <c r="A5" i="24" l="1"/>
  <c r="A4" i="23"/>
  <c r="A5" i="20" l="1"/>
  <c r="A5" i="19"/>
  <c r="A6" i="18"/>
  <c r="A5" i="16"/>
  <c r="A5" i="15"/>
  <c r="A6" i="12"/>
  <c r="A3" i="11"/>
  <c r="A3" i="14"/>
  <c r="A4" i="6"/>
  <c r="A3" i="13"/>
</calcChain>
</file>

<file path=xl/sharedStrings.xml><?xml version="1.0" encoding="utf-8"?>
<sst xmlns="http://schemas.openxmlformats.org/spreadsheetml/2006/main" count="972" uniqueCount="527">
  <si>
    <t>Наименование ПОО</t>
  </si>
  <si>
    <t>Наличие у профессиональной образовательной организации «кафедры» или иного структурного подразделения, обеспечивающих практическую подготовку обучающихся</t>
  </si>
  <si>
    <t>Количество педагогов, ставших по-бедителями и призерами областных, межрегио-нальных, Всероссий-ских, между-народных конкурсов профессио-нального ма-стерства (чел.)</t>
  </si>
  <si>
    <t>Создание на официальном сайте образовательной организации электронного реестра программ профессионального обучения и дополнительного профессио-нального образования</t>
  </si>
  <si>
    <t>Участие образовательной организации в инновационной деятельности</t>
  </si>
  <si>
    <t>чел</t>
  </si>
  <si>
    <t>Общая численность штатных преподавателей и мастеров производственного обучения</t>
  </si>
  <si>
    <t>%</t>
  </si>
  <si>
    <t>Доля педагогов, имеющих опыт деятельности в профильных ор-ганизациях не менее 3 лет / %</t>
  </si>
  <si>
    <t>чел.</t>
  </si>
  <si>
    <t xml:space="preserve">Количество внешних совместителей из числа работников предприятий и организаций, занятых в учебном процессе (чел./доля от общего количества педагогических работников) </t>
  </si>
  <si>
    <t>Количество обучающихся, освоивших дополнительные квалификации через профподготовку и/или ДПО</t>
  </si>
  <si>
    <t>Из них, имеют стаж работы в ПОО по должности до 5 лет (чел.)</t>
  </si>
  <si>
    <t>Доля  педагогов, не аттестованных (стаж работы менее 2 лет)</t>
  </si>
  <si>
    <t xml:space="preserve">Доля обучающихся, осваивающих образовательные программы СПО с использованием дистанционных технологий и электронного обучения, в общей численности обучающихся, получающих среднее профессиональное образование в профессиональной образовательной организации </t>
  </si>
  <si>
    <t>Доля педагогов, имеющих базовое профильное об-разование (ВО, СПО), соответству-ющее препода-ваемому курсу (модулю, дисци-плине)</t>
  </si>
  <si>
    <t>Доля педагогов, имеющих базовое непрофильное об-разование и профильное ДПО (повышение квали-фикации, или переподготовка ) (ВО, СПО), соответствующее преподаваемому курсу (модулю, дисциплине)</t>
  </si>
  <si>
    <t>Количество педагогов, прошедших повышение квалификации по ИКТ-компетенции</t>
  </si>
  <si>
    <t>Общеобразовательные дисциплины</t>
  </si>
  <si>
    <t>Всего обучающихся</t>
  </si>
  <si>
    <t>Успевает</t>
  </si>
  <si>
    <t xml:space="preserve">чел. </t>
  </si>
  <si>
    <t>Успевает на "4" и "5" (качество образования)</t>
  </si>
  <si>
    <t>общепрофессиональные и профессиональные  дисциплины (профессиональные модули)</t>
  </si>
  <si>
    <t>программы подготовки квалифицированных рабочих и служащих</t>
  </si>
  <si>
    <t>программы подготовки специалистов среднего звена</t>
  </si>
  <si>
    <t>всего</t>
  </si>
  <si>
    <t xml:space="preserve">адаптированных ОПОП </t>
  </si>
  <si>
    <t xml:space="preserve">с применением дистанционных образовательных технологий </t>
  </si>
  <si>
    <t>Количество реализуемых  программ  подготовки специалистов среднего звена</t>
  </si>
  <si>
    <t>в том числе по стандартам WS</t>
  </si>
  <si>
    <t>количество новых  учебных лабораторий, учебных мастерских (созданных за последние 5 лет)</t>
  </si>
  <si>
    <t>количество  действующих договоров с ЭБС</t>
  </si>
  <si>
    <t>Общая численность административно управленческого персонала</t>
  </si>
  <si>
    <t xml:space="preserve">Доля руководителей, имеющих 
высшую квалификационную категорию 
</t>
  </si>
  <si>
    <t xml:space="preserve">Доля педагогов, имеющих 
высшую квалификационную категорию 
</t>
  </si>
  <si>
    <t xml:space="preserve">Доля педагогов, имеющих 
первую квалификационную категорию 
</t>
  </si>
  <si>
    <t xml:space="preserve">Доля педагогов, соответствующих занимаемой должности </t>
  </si>
  <si>
    <t xml:space="preserve">Доля руководителей, имеющих 
первую квалификационную категорию (доля %)
</t>
  </si>
  <si>
    <t>Доля руководителей, соответствующих занимаемой должности (доля %)</t>
  </si>
  <si>
    <t>Доля  руководителей, не аттестованных (стаж работы менее 2 лет)</t>
  </si>
  <si>
    <t xml:space="preserve">Доля руководителей, имеющих опыт  управленческой деятельности не менее 3 лет </t>
  </si>
  <si>
    <t>Доля руководителей, имеющих базовое управленческое образование (ВО, СПО)</t>
  </si>
  <si>
    <t>Количество руководителей, ставших победителями и призерами областных, межрегиональных, Всероссийских, международных конкурсов управленческих кадров</t>
  </si>
  <si>
    <t>да/нет</t>
  </si>
  <si>
    <t>Количество реализуемых  программ  профессионального обучения</t>
  </si>
  <si>
    <t>Количество обучающихся выпускного курса</t>
  </si>
  <si>
    <t>Прошли ГИА</t>
  </si>
  <si>
    <t>Получили дипломы с отличием</t>
  </si>
  <si>
    <t>Не проходили ГИА по причине</t>
  </si>
  <si>
    <t xml:space="preserve">Доля положительных отзывов государственных экзаменационных комиссий в общем числе отзывов по результатам ГИА </t>
  </si>
  <si>
    <t>академического отпуска</t>
  </si>
  <si>
    <t>неуспеваемости</t>
  </si>
  <si>
    <t>болезни</t>
  </si>
  <si>
    <t xml:space="preserve">Не прошли ГИА и отчислены </t>
  </si>
  <si>
    <t>Не прошли ГИА и отчислены</t>
  </si>
  <si>
    <t>адаптированные программы профессионального обучения</t>
  </si>
  <si>
    <t>Прошли ИА и получили свидетельства</t>
  </si>
  <si>
    <t xml:space="preserve">Не прошли ИА и отчислены </t>
  </si>
  <si>
    <t xml:space="preserve">Не проходили ИА </t>
  </si>
  <si>
    <t xml:space="preserve">Доля положительных отзывов экзаменационных комиссий в общем числе отзывов по результатам ИА </t>
  </si>
  <si>
    <t xml:space="preserve">Worldskills Russia
Региональный этап 
</t>
  </si>
  <si>
    <t xml:space="preserve">Worldskills Russia
Отборочный этап
</t>
  </si>
  <si>
    <t xml:space="preserve">Worldskills Russia
Национальный этап 
</t>
  </si>
  <si>
    <t>Победители</t>
  </si>
  <si>
    <t>Призеры</t>
  </si>
  <si>
    <t>Участники</t>
  </si>
  <si>
    <t>Вне конкурса</t>
  </si>
  <si>
    <t xml:space="preserve">Региональный этап  Всероссийской олимпиады профессионального мастерства </t>
  </si>
  <si>
    <t>Заключительный этап Всероссийской олипиады профессионального мастерства</t>
  </si>
  <si>
    <t xml:space="preserve">Абилимпикс – 
Региональный этап
</t>
  </si>
  <si>
    <t xml:space="preserve">Абилимпикс –2019  
Национальный этап
</t>
  </si>
  <si>
    <t>Сведения о наличии и движении контингента обучающихся</t>
  </si>
  <si>
    <t>По адаптированным программ профессионального обучения</t>
  </si>
  <si>
    <t>по инициативе ПОО</t>
  </si>
  <si>
    <t>по программам СПО</t>
  </si>
  <si>
    <t>Всего</t>
  </si>
  <si>
    <t>по причине академической задолженности</t>
  </si>
  <si>
    <t>по причине нарушения Устава, дисциплины</t>
  </si>
  <si>
    <t>Выбыло из образовательной организации в течение учебного года, чел</t>
  </si>
  <si>
    <t>бюджет</t>
  </si>
  <si>
    <t>внебюджет</t>
  </si>
  <si>
    <t>по иным причинам</t>
  </si>
  <si>
    <t>по семейным обстоятельствам</t>
  </si>
  <si>
    <t>в связи с призывом в РА</t>
  </si>
  <si>
    <t>по состоянию здоровья</t>
  </si>
  <si>
    <t>Находятся в академическом отпуске, чел.</t>
  </si>
  <si>
    <t>Всего выпускников по очной форме</t>
  </si>
  <si>
    <t>Трудоустроено</t>
  </si>
  <si>
    <t>Продолжили обучение (очно)</t>
  </si>
  <si>
    <t>Призваны в РА</t>
  </si>
  <si>
    <t>Находятся в отпуске по уходу за ребенком</t>
  </si>
  <si>
    <t>Не трудоустроены</t>
  </si>
  <si>
    <t xml:space="preserve">в т.ч. по полученной 
профессии
</t>
  </si>
  <si>
    <t>Количество реализуемых  дополнительных профессиональных программ</t>
  </si>
  <si>
    <t>Количество обучающихся, состоящих на учете в КДН и ЗП, из них</t>
  </si>
  <si>
    <t>Количество обучающихся, совершивших правонарушения</t>
  </si>
  <si>
    <t>Количество обучающихся, совершивших преступления</t>
  </si>
  <si>
    <t>поставлены на учет в процессе обучения</t>
  </si>
  <si>
    <t>зачисленных на обучение</t>
  </si>
  <si>
    <t>Профилактика экстремизма, терроризма</t>
  </si>
  <si>
    <t>Профилактика потребления наркотических средств и психоактивных веществ</t>
  </si>
  <si>
    <t>Выявлено обучающихся, нарушающих антиалкогольное законодательство, употребляющих  психоактивные вещества (наркотические, токсические)</t>
  </si>
  <si>
    <t>Зафиксировано  случаев госпитализации обучающихся из образовательной организации  службой «Скорой помощи» в связи с подозрением на отравление наркотическим средствами или психоактивными веществами</t>
  </si>
  <si>
    <t>Количество обучающихся, систематически пропускающих учебные занятия</t>
  </si>
  <si>
    <t>Доля к общей численности обучающихся</t>
  </si>
  <si>
    <t>доля от общего количества обучающихся очной формы</t>
  </si>
  <si>
    <t xml:space="preserve">Количество обучающихся, занятых в кружках и секциях во внеурочное время </t>
  </si>
  <si>
    <t>Количество обучающихся из числа детей-сирот, детей, оставшихся без попечения родителей, а также обучающихся, состоящих на учете в правоохранительных органах, КДН и внутриучрежденческом контроле, вовлеченных в кружковую деятельность</t>
  </si>
  <si>
    <t>Количество проживающих в студенческом общежитии</t>
  </si>
  <si>
    <t xml:space="preserve">детей-сирот и детей, оставшихся без попечения родителей </t>
  </si>
  <si>
    <t>обучающихся с ограниченными возможностями здоровья</t>
  </si>
  <si>
    <t>количество участников</t>
  </si>
  <si>
    <t>количество мероприятий</t>
  </si>
  <si>
    <t>количество предприятий-партнеров, принявших участие в мероприятиях</t>
  </si>
  <si>
    <t>Количество реализуемых  дополнительных предпрофессиональных программ</t>
  </si>
  <si>
    <t xml:space="preserve">Наличие лицензии на осуществление образовательной деятельности  </t>
  </si>
  <si>
    <t>Количество реализуемых  программ  подготовки квалифицированных рабочих и служащих, единиц</t>
  </si>
  <si>
    <t xml:space="preserve">всего(ед.) </t>
  </si>
  <si>
    <t xml:space="preserve">по ТОП 50 (ед.) </t>
  </si>
  <si>
    <t xml:space="preserve">адаптированных ОПОП (ед.)  </t>
  </si>
  <si>
    <t xml:space="preserve">с применением дистанционных образовательных технологий,(ед.)  </t>
  </si>
  <si>
    <t xml:space="preserve">с применением сетевой формы реализации образовательных программ,(ед.) </t>
  </si>
  <si>
    <t xml:space="preserve">всего,(ед.) </t>
  </si>
  <si>
    <t xml:space="preserve">по ТОП 50,(ед.) </t>
  </si>
  <si>
    <t xml:space="preserve">с применением дистанционных образовательных технологий ,(ед.) </t>
  </si>
  <si>
    <t xml:space="preserve">всего, (ед.) </t>
  </si>
  <si>
    <t>в рамках образовательных программ СПО,(ед.)</t>
  </si>
  <si>
    <t>с применением дистанционных образовательных технологий ,(ед.)</t>
  </si>
  <si>
    <t>с применением сетевой формы реализации образовательных программ,(ед.)</t>
  </si>
  <si>
    <t>всего,(ед.)</t>
  </si>
  <si>
    <t xml:space="preserve">с применением дистанционных образовательных технологий,(ед.) </t>
  </si>
  <si>
    <t>всего, (чел.)</t>
  </si>
  <si>
    <t>причина изменений по сравнению с прошлым отчетным периодом (текст)</t>
  </si>
  <si>
    <t xml:space="preserve">Количество реализуемых  дополнительных общеобразовательных программ </t>
  </si>
  <si>
    <t>Доля  педагогических, научных, учебно-вспомогательных, административно-хозяйственных работников организации уровень подготовки,  которых соответствует применению ДОТ, (%)</t>
  </si>
  <si>
    <t>Наличие локальных актов, обеспечивающих применение  ДОТ и  ЭО в ПОО, (да/нет)</t>
  </si>
  <si>
    <t>Наличие созданной электронной информационно-образовательной среды в ПОО, (да/нет)</t>
  </si>
  <si>
    <r>
      <t xml:space="preserve">Количество руководителей, прошедших повышение квалификации в  области </t>
    </r>
    <r>
      <rPr>
        <b/>
        <sz val="12"/>
        <rFont val="Times New Roman"/>
        <family val="1"/>
        <charset val="204"/>
      </rPr>
      <t xml:space="preserve">управления за последние 3 года </t>
    </r>
    <r>
      <rPr>
        <sz val="12"/>
        <rFont val="Times New Roman"/>
        <family val="1"/>
        <charset val="204"/>
      </rPr>
      <t xml:space="preserve"> (чел)</t>
    </r>
  </si>
  <si>
    <r>
      <t xml:space="preserve">Количество руководителей, прошедших переподготовку в  области </t>
    </r>
    <r>
      <rPr>
        <b/>
        <sz val="12"/>
        <rFont val="Times New Roman"/>
        <family val="1"/>
        <charset val="204"/>
      </rPr>
      <t xml:space="preserve">управления за последние 3 года </t>
    </r>
    <r>
      <rPr>
        <sz val="12"/>
        <rFont val="Times New Roman"/>
        <family val="1"/>
        <charset val="204"/>
      </rPr>
      <t xml:space="preserve"> (чел)</t>
    </r>
  </si>
  <si>
    <t>(текст)</t>
  </si>
  <si>
    <r>
      <t xml:space="preserve">Доля педагогов, имеющих </t>
    </r>
    <r>
      <rPr>
        <b/>
        <sz val="12"/>
        <rFont val="Times New Roman"/>
        <family val="1"/>
        <charset val="204"/>
      </rPr>
      <t>базовое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педагогическое</t>
    </r>
    <r>
      <rPr>
        <sz val="12"/>
        <rFont val="Times New Roman"/>
        <family val="1"/>
        <charset val="204"/>
      </rPr>
      <t xml:space="preserve"> образование </t>
    </r>
  </si>
  <si>
    <r>
      <t xml:space="preserve">Количество педагогов, прошедших повышение квалификации в   </t>
    </r>
    <r>
      <rPr>
        <b/>
        <sz val="12"/>
        <rFont val="Times New Roman"/>
        <family val="1"/>
        <charset val="204"/>
      </rPr>
      <t>в области профессио-нального образования</t>
    </r>
    <r>
      <rPr>
        <sz val="12"/>
        <rFont val="Times New Roman"/>
        <family val="1"/>
        <charset val="204"/>
      </rPr>
      <t xml:space="preserve"> и/или профессио-нального обучения (чел)</t>
    </r>
  </si>
  <si>
    <r>
      <t xml:space="preserve">Количество педагогов, прошедших повышение квалификации в соответствии с </t>
    </r>
    <r>
      <rPr>
        <b/>
        <sz val="12"/>
        <rFont val="Times New Roman"/>
        <family val="1"/>
        <charset val="204"/>
      </rPr>
      <t xml:space="preserve">профилем </t>
    </r>
    <r>
      <rPr>
        <sz val="12"/>
        <rFont val="Times New Roman"/>
        <family val="1"/>
        <charset val="204"/>
      </rPr>
      <t>реализуемой дисциплины  (курса, модуля) (чел)</t>
    </r>
  </si>
  <si>
    <r>
      <t xml:space="preserve">Количество педагогов, прошедших повышение квалификации в  по </t>
    </r>
    <r>
      <rPr>
        <b/>
        <sz val="12"/>
        <rFont val="Times New Roman"/>
        <family val="1"/>
        <charset val="204"/>
      </rPr>
      <t>ФГОС ТОП-50</t>
    </r>
  </si>
  <si>
    <r>
      <t xml:space="preserve">Количество педагогов, реализующих дисциплины профессионального учебного цикла, которые нуждаются в дополнительном профессиональном образовании по программам </t>
    </r>
    <r>
      <rPr>
        <b/>
        <sz val="12"/>
        <rFont val="Times New Roman"/>
        <family val="1"/>
        <charset val="204"/>
      </rPr>
      <t>повышения квалификации</t>
    </r>
    <r>
      <rPr>
        <sz val="12"/>
        <rFont val="Times New Roman"/>
        <family val="1"/>
        <charset val="204"/>
      </rPr>
      <t xml:space="preserve">, в том числе в форме стажировки в </t>
    </r>
    <r>
      <rPr>
        <b/>
        <sz val="12"/>
        <rFont val="Times New Roman"/>
        <family val="1"/>
        <charset val="204"/>
      </rPr>
      <t>профильных</t>
    </r>
    <r>
      <rPr>
        <sz val="12"/>
        <rFont val="Times New Roman"/>
        <family val="1"/>
        <charset val="204"/>
      </rPr>
      <t xml:space="preserve"> организациях (чел)</t>
    </r>
  </si>
  <si>
    <r>
      <t xml:space="preserve">Количество мастеров производственного обучения, имеющих </t>
    </r>
    <r>
      <rPr>
        <b/>
        <sz val="12"/>
        <rFont val="Times New Roman"/>
        <family val="1"/>
        <charset val="204"/>
      </rPr>
      <t>разряд</t>
    </r>
    <r>
      <rPr>
        <sz val="12"/>
        <rFont val="Times New Roman"/>
        <family val="1"/>
        <charset val="204"/>
      </rPr>
      <t xml:space="preserve"> выше, чем предусмотрено реализуемой ППКРС (чел./доля от общего количества мастеров п/о) </t>
    </r>
  </si>
  <si>
    <r>
      <t xml:space="preserve">Количество преподавателей/мастеров п/о, прошедших </t>
    </r>
    <r>
      <rPr>
        <b/>
        <sz val="12"/>
        <rFont val="Times New Roman"/>
        <family val="1"/>
        <charset val="204"/>
      </rPr>
      <t>стажировку</t>
    </r>
    <r>
      <rPr>
        <sz val="12"/>
        <rFont val="Times New Roman"/>
        <family val="1"/>
        <charset val="204"/>
      </rPr>
      <t xml:space="preserve"> в профильных организациях (по отрасли) за последние три года на базе предприятий и иных организаций (чел.)</t>
    </r>
  </si>
  <si>
    <r>
      <t xml:space="preserve">Количество преподавателей/мастеров п/о, прошедших </t>
    </r>
    <r>
      <rPr>
        <b/>
        <sz val="12"/>
        <rFont val="Times New Roman"/>
        <family val="1"/>
        <charset val="204"/>
      </rPr>
      <t>стажировку</t>
    </r>
    <r>
      <rPr>
        <sz val="12"/>
        <rFont val="Times New Roman"/>
        <family val="1"/>
        <charset val="204"/>
      </rPr>
      <t xml:space="preserve"> в профильных организациях (по отрасли) за последние три года на базе ресурсных центров ПОО (чел.)</t>
    </r>
  </si>
  <si>
    <r>
      <t xml:space="preserve">Количество преподавателей/мастеров п/о, подготовивших обучающихся, ставших победителями и призерами </t>
    </r>
    <r>
      <rPr>
        <b/>
        <sz val="12"/>
        <rFont val="Times New Roman"/>
        <family val="1"/>
        <charset val="204"/>
      </rPr>
      <t>очных</t>
    </r>
    <r>
      <rPr>
        <sz val="12"/>
        <rFont val="Times New Roman"/>
        <family val="1"/>
        <charset val="204"/>
      </rPr>
      <t xml:space="preserve"> областных, межрегиональных, Всероссийских, международных олимпиад и </t>
    </r>
    <r>
      <rPr>
        <b/>
        <sz val="12"/>
        <rFont val="Times New Roman"/>
        <family val="1"/>
        <charset val="204"/>
      </rPr>
      <t>очных</t>
    </r>
    <r>
      <rPr>
        <sz val="12"/>
        <rFont val="Times New Roman"/>
        <family val="1"/>
        <charset val="204"/>
      </rPr>
      <t xml:space="preserve"> конкурсов профессионального мастерства   </t>
    </r>
  </si>
  <si>
    <t>текст</t>
  </si>
  <si>
    <t>Причина изменений по сравнению с прошлым отчетным периодом (текст)</t>
  </si>
  <si>
    <t>Всего (доля от общего количества обучающихся)</t>
  </si>
  <si>
    <t>по инициативе обучающегося</t>
  </si>
  <si>
    <t>Причины нетрудоустройства</t>
  </si>
  <si>
    <t>ед.</t>
  </si>
  <si>
    <t xml:space="preserve">ед. </t>
  </si>
  <si>
    <t xml:space="preserve">Укомплектованность штата студенческого общежития </t>
  </si>
  <si>
    <t xml:space="preserve">Количество обучающихся, получающих дополнительные стипендии, учрежденные работода-телем </t>
  </si>
  <si>
    <t>Количество предоставленных работодателями мест практики, оборудованных современным технологическим оборудованием</t>
  </si>
  <si>
    <t xml:space="preserve">Численность работников предприятий, прошедших повышение квалификации /переподготовку, профессиональное обучение на базе ПОО </t>
  </si>
  <si>
    <t xml:space="preserve">Количество программ профессионального обучения, программ ДПО, разработанных по заказу работодателей и реализованных на базе образовательной организации </t>
  </si>
  <si>
    <t xml:space="preserve">Количество студентов, обучающихся по договорам о целевом обучении, предусматривающих предоставление мер социальной поддержки работодателем и обязательство трудоустройства выпускника </t>
  </si>
  <si>
    <t xml:space="preserve">Количество единиц оборудования, предоставленного работодателем в безвозмездное пользование </t>
  </si>
  <si>
    <t xml:space="preserve">Доля обучающихся по образовательным программам, в реализации которых участвуют работодатели  </t>
  </si>
  <si>
    <t xml:space="preserve">Количество выпускных квалификационных работ, дипломных работ, выполненных по заявкам работодателей </t>
  </si>
  <si>
    <t xml:space="preserve">Доля рабочих программ, разработанных с участием работодателей в общем количестве рабочих программ </t>
  </si>
  <si>
    <t xml:space="preserve">Количество заключенных договоров о сотрудничестве/ о сетевой форме реализации программ </t>
  </si>
  <si>
    <t xml:space="preserve">Количество действующих кружков и секций, </t>
  </si>
  <si>
    <t xml:space="preserve">Доля к общей численности обучающихся, </t>
  </si>
  <si>
    <t>Выявлено обучающихся - участников неформальных и других молодежных формирований (группировок)  противоправной направленности</t>
  </si>
  <si>
    <t>Проведено мероприятий по профилактике экстремизма</t>
  </si>
  <si>
    <t>Приоритетные направления воспитательной работы</t>
  </si>
  <si>
    <t>Перечень мероприятий</t>
  </si>
  <si>
    <t>Значимые результаты</t>
  </si>
  <si>
    <t>Количество мероприятий</t>
  </si>
  <si>
    <t>тест</t>
  </si>
  <si>
    <t>наличие Программы духовно-нравственного развития и воспитания обучающихся</t>
  </si>
  <si>
    <t>Проблемы в организации воспитательного процесса</t>
  </si>
  <si>
    <t>Предложения по решению проблемы в организации воспитательного процесса</t>
  </si>
  <si>
    <t>Адресаты сети межведомственного взаимодействия по профилактике правонарушений</t>
  </si>
  <si>
    <t>Количество обучающихся, участников мероприятий</t>
  </si>
  <si>
    <t>Мероприятия по воспитательной работе</t>
  </si>
  <si>
    <t>Межведомственное взаимодействие с органами системы профилактики правонарушений</t>
  </si>
  <si>
    <t>Направления воспитательной деятельности</t>
  </si>
  <si>
    <t>Доля к общей численности проживающих в общежитии</t>
  </si>
  <si>
    <t>Внеурочная занятость обучающихся в общежитии</t>
  </si>
  <si>
    <t>Количество обучающихся с ограниченными возможностями здоровья</t>
  </si>
  <si>
    <t xml:space="preserve"> Наличие социально-психологической службы </t>
  </si>
  <si>
    <t xml:space="preserve"> Наличие педагога - психолога</t>
  </si>
  <si>
    <t>Наличие социального педагога</t>
  </si>
  <si>
    <t>Наличие Программы, подпрограммы социально-психологической службы, обеспечивающие условия для успешной учебы и жизни обучающихся – сирот и оставшихся без попечения родителей</t>
  </si>
  <si>
    <t xml:space="preserve">Наличие Положения о социальной защите детей-сирот,  детей, оставшихся без попечения родителей  и лиц из их числа </t>
  </si>
  <si>
    <t xml:space="preserve">Наличие в  плане воспитательной работы раздела «Работа с детьми-сиротами и детьми, оставшимися без попечения родителей» </t>
  </si>
  <si>
    <t>Локальные акты</t>
  </si>
  <si>
    <t>Социально-психологическая служба</t>
  </si>
  <si>
    <t>Кружки, секции</t>
  </si>
  <si>
    <t>Общежитие</t>
  </si>
  <si>
    <t>Информация о категориях обучающихся</t>
  </si>
  <si>
    <t>Деятельность педагогического коллектива по сохранению контингента обучающихся</t>
  </si>
  <si>
    <t>Социальные лифты для каждого</t>
  </si>
  <si>
    <t>Современная школа</t>
  </si>
  <si>
    <t>Успех каждого ребенка</t>
  </si>
  <si>
    <t>Цифровая образовательная среда</t>
  </si>
  <si>
    <t>Учитель будущего</t>
  </si>
  <si>
    <t>Молодые профессионалы</t>
  </si>
  <si>
    <t>Новые возможности для каждого</t>
  </si>
  <si>
    <t>Социальная активность</t>
  </si>
  <si>
    <t xml:space="preserve">Основыне мероприятия  ПОО  в рамках федеральных программ национального проекта "Образование" </t>
  </si>
  <si>
    <t xml:space="preserve">  по образовательным программам среднего общего образования  </t>
  </si>
  <si>
    <t xml:space="preserve">по дополнительным профессиональным программам </t>
  </si>
  <si>
    <t xml:space="preserve">по дополнительным общеобразовательным программам </t>
  </si>
  <si>
    <t xml:space="preserve">по дополнительным предпрофессиональным программам </t>
  </si>
  <si>
    <t>по основным программам профессионального обучения</t>
  </si>
  <si>
    <t xml:space="preserve">наличие общежития </t>
  </si>
  <si>
    <t>ед</t>
  </si>
  <si>
    <t>причина изменений по сравнению с прошлым отчетным периодом</t>
  </si>
  <si>
    <t>Ответственные лица за заполнение мониторинга (Ф.И.О,, должность, контактная информация)</t>
  </si>
  <si>
    <t>с применением сетевой формы реализации образовательных программ, (ед.)</t>
  </si>
  <si>
    <t xml:space="preserve">с применением сетевой формы реализации образовательных программ, (ед.) </t>
  </si>
  <si>
    <t xml:space="preserve">доля учебной, учебно-методической и справочной литературы, электронных пособий не старше 5 лет (%) 2020-2021 г </t>
  </si>
  <si>
    <t xml:space="preserve">доля учебно-лабораторного и учебно-производственного оборудования не старше 5 лет (%) 2020-2021г </t>
  </si>
  <si>
    <t>адаптированных ОППО, (ед.)</t>
  </si>
  <si>
    <t>всего, (ед.)</t>
  </si>
  <si>
    <r>
      <t xml:space="preserve">Количество руководителей, которые нуждаются в дополнительном профессиональном образовании по программам повышения квалификации с целью освоения или совершенствования </t>
    </r>
    <r>
      <rPr>
        <b/>
        <sz val="12"/>
        <rFont val="Times New Roman"/>
        <family val="1"/>
        <charset val="204"/>
      </rPr>
      <t>управленческих компетенций</t>
    </r>
    <r>
      <rPr>
        <sz val="12"/>
        <rFont val="Times New Roman"/>
        <family val="1"/>
        <charset val="204"/>
      </rPr>
      <t xml:space="preserve"> в 2021-2022 уч. году</t>
    </r>
  </si>
  <si>
    <t>Наличие кадрового резерва в ПОО</t>
  </si>
  <si>
    <r>
      <t xml:space="preserve">Количество педагогов, которые нуждаются в до-полнительном профессиональном образовании по программам повышения квалификации с целью освоения или совершенствования </t>
    </r>
    <r>
      <rPr>
        <b/>
        <sz val="12"/>
        <rFont val="Times New Roman"/>
        <family val="1"/>
        <charset val="204"/>
      </rPr>
      <t>педагогических компетенций</t>
    </r>
    <r>
      <rPr>
        <sz val="12"/>
        <rFont val="Times New Roman"/>
        <family val="1"/>
        <charset val="204"/>
      </rPr>
      <t xml:space="preserve"> в 2021-2022 уч.году</t>
    </r>
  </si>
  <si>
    <r>
      <t xml:space="preserve">Количество педагогов, которые нуждаются в до-полнительном профессиональном образовании по программам повышения квалификации с целью освоения или совершенствования </t>
    </r>
    <r>
      <rPr>
        <b/>
        <sz val="12"/>
        <rFont val="Times New Roman"/>
        <family val="1"/>
        <charset val="204"/>
      </rPr>
      <t>ИКТ- компетенций</t>
    </r>
    <r>
      <rPr>
        <sz val="12"/>
        <rFont val="Times New Roman"/>
        <family val="1"/>
        <charset val="204"/>
      </rPr>
      <t xml:space="preserve"> в 2021-2022 уч. году</t>
    </r>
  </si>
  <si>
    <t>Количество преподавателей, мастеров п/о, которые нуж-даются в до-полнительном профессио-нальном обра-зовании (переподготовки) по профилю преподаваемой дисциплины (курса, модуля) в 2021-2022 уч. Году</t>
  </si>
  <si>
    <r>
      <t xml:space="preserve">Количество преподавате-лей, мастеров п/о, которые нуждаются в до-полнительном профессио-нальном обра-зовании по программам </t>
    </r>
    <r>
      <rPr>
        <b/>
        <sz val="12"/>
        <rFont val="Times New Roman"/>
        <family val="1"/>
        <charset val="204"/>
      </rPr>
      <t>переподготовки</t>
    </r>
    <r>
      <rPr>
        <sz val="12"/>
        <rFont val="Times New Roman"/>
        <family val="1"/>
        <charset val="204"/>
      </rPr>
      <t xml:space="preserve"> (свыше 250 часов) в 2021-2022 уч. году</t>
    </r>
  </si>
  <si>
    <t>Выбыло, всего</t>
  </si>
  <si>
    <t>всего, чел.</t>
  </si>
  <si>
    <t xml:space="preserve">в т.ч. по полученной 
профессии, чел. 
</t>
  </si>
  <si>
    <t>Всего выпускников по очной форме, чел.</t>
  </si>
  <si>
    <t>Перечень локальных актов по воспитательной работе</t>
  </si>
  <si>
    <r>
      <t>Количество обучающихся, участников мероприятий /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доля к общей численности</t>
    </r>
  </si>
  <si>
    <t xml:space="preserve"> Профориентационные мероприятия</t>
  </si>
  <si>
    <t xml:space="preserve">прием на обучение по которым прекращен с 1 января 2021 года,(ед.) </t>
  </si>
  <si>
    <t xml:space="preserve">прием на обучение по которым прекращен с 1 января 2021 года, (ед.) </t>
  </si>
  <si>
    <t xml:space="preserve">всего, чел. </t>
  </si>
  <si>
    <t>Прошли ГИА в форме ДЭ</t>
  </si>
  <si>
    <t>Сдали промежуточную аттестацию в форме ДЭ</t>
  </si>
  <si>
    <t>Наличиие в ПОО СНО</t>
  </si>
  <si>
    <t>Студенческое научное общество (СНО)</t>
  </si>
  <si>
    <t>Количество участников СНО</t>
  </si>
  <si>
    <t>ссылка на страничку СНО</t>
  </si>
  <si>
    <t xml:space="preserve">Наличие информации           о СНО на сайте ПОО </t>
  </si>
  <si>
    <t>Наличие Положения о СНО</t>
  </si>
  <si>
    <t>Количество мероприятий, проводимых              в рамках деятельности СНО</t>
  </si>
  <si>
    <t>Мероприятия, проводимые              в рамках деятельности СНО (конференции, конкурсы научных работ, проекты, публикации, квизы, олимпиады и т.д. )</t>
  </si>
  <si>
    <t>Участие                           во внешних научных мероприятиях, наличие победителей                      и призеров (наименование мероприятия, дата проведения, подтверждающий документ, ФИО студента)</t>
  </si>
  <si>
    <t>Руководитель СНО                   (Ф.И.О., должность, контактная информация    (тел;  e-mail))</t>
  </si>
  <si>
    <t>КОГПОБУ "Кировский авиационный техникум"</t>
  </si>
  <si>
    <t>нет</t>
  </si>
  <si>
    <t>да</t>
  </si>
  <si>
    <t>заместитель директора по УР Мершина Н. Ю., 711-952; заместитель зиректора по УПР Лубнин С.Г.; 711-953; заместитель директора по ВР Бердинских М.Ф. 711-953</t>
  </si>
  <si>
    <t>Инновационная площадка</t>
  </si>
  <si>
    <t>2021-2022 уч.г. ( 1 семестр) (%).</t>
  </si>
  <si>
    <t>2021-2022 уч.г. ( 2 семестр) - (%).</t>
  </si>
  <si>
    <t>Количество обучающихся на 01.09.2021, чел</t>
  </si>
  <si>
    <t>Переходящий контингент на 01.07.2022, чел.</t>
  </si>
  <si>
    <t>Выпуск в июне-июле  2022 года, чел.</t>
  </si>
  <si>
    <t>Выпуск в январе 2022 года, чел.</t>
  </si>
  <si>
    <t>─</t>
  </si>
  <si>
    <t xml:space="preserve">Беседы  «Терроризм, экстремизм в молодежной среде», «Профилактика мошенничества»,
«Ответственность за незаконный оборот и потребление наркотиков» 
</t>
  </si>
  <si>
    <t xml:space="preserve">1. Прокурора Октябрьского района города Кирова старший помощник прокурора И.С. Варнин 
</t>
  </si>
  <si>
    <t>2.УКОН УМВД России по Кировской области</t>
  </si>
  <si>
    <t xml:space="preserve">Профилактика незаконного оборота наркотических средств среди молодежи» </t>
  </si>
  <si>
    <t>3. УМВД России по г. Кирову Отдел полиции №1 инспектор ПДН</t>
  </si>
  <si>
    <t xml:space="preserve">4.Отдел ГИБДД УМВД России по городу Кирову </t>
  </si>
  <si>
    <t>1.1Проект «Адаптация» и психолого-педагогическое сопровождение обучающихся</t>
  </si>
  <si>
    <t xml:space="preserve">1. Цикл мероприятий «Знакомство с техникумом»;                                     2. Инструктаж обучающихся 1 курса по технике безопасности жизнедеятельности;                    3.Тренинговых занятия со студентами первого курса проживающих в общежитии (повышение адаптации студентов к новым
для них условиям, знакомства друг с другом, повышения самооценки, сплоченности для работы в группе);                                 4.Психолого-педагогического сопровождения студентов, через диагностику свойств личности и анализа качества взаимоотношений в группе со студентами первого курса
</t>
  </si>
  <si>
    <t>1. 244/2                     2. 242/27%                3.   67 /7.7%              4. 143/16.7%</t>
  </si>
  <si>
    <t xml:space="preserve">1.2 Проект «Здоровый 
образ жизни»
</t>
  </si>
  <si>
    <t>«Мы против наркотиков» с участием специалистов МКУ ОПМК «Перекресток» Клуб «Альтаир»</t>
  </si>
  <si>
    <t>Профилактика употребления алкоголя «История одного обмана» с участием специалиста регионального отделения Всероссийской Общественной организации «Общее дело»</t>
  </si>
  <si>
    <t>24/2,6%</t>
  </si>
  <si>
    <t>«Внимание: пивной алкоголизм»: беседа к Всемирному дню трезвости и борьбы с алкоголизмом в библиотеке им. А.С. Пушкина</t>
  </si>
  <si>
    <t xml:space="preserve">24/ 2,6%
</t>
  </si>
  <si>
    <t>социально-психологическое тестирование</t>
  </si>
  <si>
    <t>820/89,6%</t>
  </si>
  <si>
    <t>Участие в акции «Мой статус», с участием специалистов Центра по профилактике и борьбе со СПИДом КОГБУЗ «Инфекционная клиническая больница провели тестирование студентов на ВИЧ- инфекцию: забор крови на исследование на антитела к ВИЧ</t>
  </si>
  <si>
    <t>117/12,8%</t>
  </si>
  <si>
    <t>беседы по профилактике ВИЧ-инфекции с участием волонтеров и специалистов СПИД-центра</t>
  </si>
  <si>
    <t>380/41,5%</t>
  </si>
  <si>
    <t>Классный час «Отрицательное влияние электронных сигарет на организм человека» с участием волонтеров техникума</t>
  </si>
  <si>
    <t>96/10,5%</t>
  </si>
  <si>
    <t>«Четыре ключа к успеху» с участием специалиста регионального отделения Всероссийской Общественной организации «Общее дело»</t>
  </si>
  <si>
    <t>325/35,5%</t>
  </si>
  <si>
    <r>
      <t>Профилактика употребления электронных сигарет» с участием</t>
    </r>
    <r>
      <rPr>
        <sz val="12"/>
        <color rgb="FF000000"/>
        <rFont val="Times New Roman"/>
        <family val="1"/>
        <charset val="204"/>
      </rPr>
      <t xml:space="preserve"> специалиста РО ВОО «Общее дело»</t>
    </r>
  </si>
  <si>
    <t>72/7,9%</t>
  </si>
  <si>
    <t xml:space="preserve">Беседа «Разговор о любви: укрепление семейных ценностей, профилактика ранних половых связей» с участием специалиста Центра защиты материнства и детства «Моя семья» </t>
  </si>
  <si>
    <t>225/24,6%</t>
  </si>
  <si>
    <t>«Не оборви свою песню» (в библиотеке им. А. С. Пушкина)</t>
  </si>
  <si>
    <t>52/5,7%</t>
  </si>
  <si>
    <t>«Иллюзия безвредности: электронная сигарета»: деловая игра о вреде электронных сигарет к Международному дню отказа от курения» (в библиотеке им. А. С. Пушкина)</t>
  </si>
  <si>
    <t>26/2,8%</t>
  </si>
  <si>
    <t>Участие в эко - проекте «Сдай батарейку – спаси природу»</t>
  </si>
  <si>
    <t>410/43,3%</t>
  </si>
  <si>
    <t>Мастер-класс «Оказание первой медпомощи» с участием специалистов региональной Организации «Всероссийский Красный Крест»</t>
  </si>
  <si>
    <t>120/13,2%</t>
  </si>
  <si>
    <t>Игра «Digitalsport и ГТО» с участием специалистов проекта Skillcity.ru</t>
  </si>
  <si>
    <t>207/22,6%</t>
  </si>
  <si>
    <t>Урок по профилактике употребления алкоголя в рамках ЗОЖ</t>
  </si>
  <si>
    <t>43/4,97 %</t>
  </si>
  <si>
    <t>1.3 Проект «Гражданско-патриотическое воспитание»</t>
  </si>
  <si>
    <t>Классные часы и тематические уроки «Час против террора» (1 -3 курс)</t>
  </si>
  <si>
    <t>652/71,3%</t>
  </si>
  <si>
    <t xml:space="preserve">Анкетирование «Об отношении граждан к проявлениям экстремизма в современном обществе» </t>
  </si>
  <si>
    <t>244/26,7%</t>
  </si>
  <si>
    <t>Урок «Россия без террора»</t>
  </si>
  <si>
    <t>207/23,4%</t>
  </si>
  <si>
    <t>Единый урок по гражданской обороне</t>
  </si>
  <si>
    <t>315/33,2%</t>
  </si>
  <si>
    <t>Встреча с представителями военкомата</t>
  </si>
  <si>
    <t>127/14.6%</t>
  </si>
  <si>
    <t>Встречи с представителями военных училищ</t>
  </si>
  <si>
    <t>134/15.4%</t>
  </si>
  <si>
    <t>75/8,5%</t>
  </si>
  <si>
    <t xml:space="preserve">Встреча с выпускником КАТ Медведевым Н., курсантом филиала Академии ракетных войск стратегического назначения им. Петра Великого </t>
  </si>
  <si>
    <t>Урок «Поведение при угрозе возникновения теракта»</t>
  </si>
  <si>
    <t>244/24,5%</t>
  </si>
  <si>
    <t>Учебная тренировка «Эвакуация в образовательном учреждении, связанная с обнаружением неизвестного предмета, похожее на взрывное устройство»</t>
  </si>
  <si>
    <t>915/100%</t>
  </si>
  <si>
    <t>Проведение студенческой спартакиады среди студентов 1-2 курса посвящённой дню защитника Отечества</t>
  </si>
  <si>
    <t>115/12,2%</t>
  </si>
  <si>
    <t xml:space="preserve">Урок «Терроризм. Как не стать его жертвой» с участием преподавателей истории </t>
  </si>
  <si>
    <t xml:space="preserve">"Разгром Японии" (76 лет со дня окончания 2 мировой войны) с участием преподавателей истории </t>
  </si>
  <si>
    <t xml:space="preserve">Просмотр фильма о Григории Булатове «Солдат и маршал»
1 курс
</t>
  </si>
  <si>
    <t>234/26,4%</t>
  </si>
  <si>
    <t>Просмотр документального фильма «У войны не детское лицо»</t>
  </si>
  <si>
    <t xml:space="preserve">Урок «Государственные символы России» </t>
  </si>
  <si>
    <t>Урок «Дни воинской славы России»</t>
  </si>
  <si>
    <t>54/5,7%</t>
  </si>
  <si>
    <t xml:space="preserve">Урок «Правовые основы военной службы» </t>
  </si>
  <si>
    <t>117/12,5%</t>
  </si>
  <si>
    <t>Урок мужества, посвященный Дню Героев Отечества</t>
  </si>
  <si>
    <t>174/19%</t>
  </si>
  <si>
    <t>Урок мужества, посвященный Дню Неизвестного солдата</t>
  </si>
  <si>
    <t>277/53,4%</t>
  </si>
  <si>
    <t xml:space="preserve">Урок «Украина: история, современность» </t>
  </si>
  <si>
    <t>260/29,2%</t>
  </si>
  <si>
    <t>Беседа "Военная спецоперация в Украине" с участием преподавателей БЖ</t>
  </si>
  <si>
    <t>345/38,8%</t>
  </si>
  <si>
    <t>Фильм «Эксклюзив. Украина»</t>
  </si>
  <si>
    <t>110/12,4%</t>
  </si>
  <si>
    <t>Открытый урок института воспитания «Защитники мира. Патриотическое воспитание»</t>
  </si>
  <si>
    <t>616/69,2%</t>
  </si>
  <si>
    <t xml:space="preserve">Урок «Герой нашего времени» </t>
  </si>
  <si>
    <t>Урок «Гибридные конфликты»</t>
  </si>
  <si>
    <t>Урок добровольчества</t>
  </si>
  <si>
    <t>Всероссийский открытый урок, посвященный воссоединению Крыма с Россией «Русская весна»</t>
  </si>
  <si>
    <t>Урок «Братство славянских народов»</t>
  </si>
  <si>
    <t>396/44,7%</t>
  </si>
  <si>
    <t>Урок памяти 9 мая. Военные корреспонденты. Ценности и героизм</t>
  </si>
  <si>
    <t>Урок истории отечественной космонавтики</t>
  </si>
  <si>
    <t>Всероссийские уроки Победы</t>
  </si>
  <si>
    <t>Экскурсия в музейно-выставочный центр «Поисковик»</t>
  </si>
  <si>
    <t>35/4%</t>
  </si>
  <si>
    <t>Урок мужества «Демянский рейд 1-ой маневренной воздушно-десантной бригады и история советского оружия" с участием специалистов Волго-Вятского Института Университета им. Кутафина</t>
  </si>
  <si>
    <t>531/58%</t>
  </si>
  <si>
    <t xml:space="preserve">1.«Профилактика правонарушений и преступлений среди несовершеннолетних»;  2.Родительское собрание 1 курса «Профилактика асоциального поведения студентов»; 3. Инструктаж преподавателей по защите от действий мошенников </t>
  </si>
  <si>
    <t xml:space="preserve">1. 104;  2. 244 ; 3.59                   </t>
  </si>
  <si>
    <t>Классный час «Какой мир ты выбираешь? Терроризм и деструктивные организации. Терроризму нет»» с участием специалиста МКУ «Объединение подростковых молодежных клубов «Перекресток» Клуба «Альтаир»</t>
  </si>
  <si>
    <t>138/15%</t>
  </si>
  <si>
    <t>«Скажи терроризму -  нет!»: час информации к Дню солидарности в борьбе с терроризмом в библиотеке им. А.С. Пушкина</t>
  </si>
  <si>
    <r>
      <t xml:space="preserve">«Хоровод культур»: - интерактивная беседа о народах Кировской области к Международному дню толерантности в </t>
    </r>
    <r>
      <rPr>
        <sz val="12"/>
        <color rgb="FF000000"/>
        <rFont val="Times New Roman"/>
        <family val="1"/>
        <charset val="204"/>
      </rPr>
      <t>библиотеке им. А.С. Пушкина</t>
    </r>
  </si>
  <si>
    <t>Встреча с представителями «Боевое братство», молодежной волонтерской роты</t>
  </si>
  <si>
    <t>144/16,3%</t>
  </si>
  <si>
    <t>Встреча с воинами-интернационалистами в библиотеке им. А.С. Пушкина</t>
  </si>
  <si>
    <t>48/5,4%</t>
  </si>
  <si>
    <r>
      <t>Беседа «Памяти 6 роты (Псковская дивизия)»</t>
    </r>
    <r>
      <rPr>
        <sz val="12"/>
        <color rgb="FF000000"/>
        <rFont val="Times New Roman"/>
        <family val="1"/>
        <charset val="204"/>
      </rPr>
      <t xml:space="preserve"> в библиотеке им. А.С. Пушкина</t>
    </r>
  </si>
  <si>
    <t>26/2,9%</t>
  </si>
  <si>
    <t>Рок-урок «Сила русского духа» в рамках гражданско-патриотического воспитания</t>
  </si>
  <si>
    <t>Классные часы «День пожарной охраны. 36-лет со дня аварии на Чернобыльской АЭС</t>
  </si>
  <si>
    <t>328/37%</t>
  </si>
  <si>
    <t>Празднование Дня Победы в Великой Отечественной войне</t>
  </si>
  <si>
    <t xml:space="preserve">Научно-популярное мероприятие «Интеллектуальная игра (квиз) «Выборы- это интересно» с участием Волго-Вятского института (филиал) Университета им. О.Е. Кутафина </t>
  </si>
  <si>
    <t>138/15,6%</t>
  </si>
  <si>
    <t xml:space="preserve">Встреча в Детском космическом центре с космонавтами Савиных В. П. и Токаревым В.И.
</t>
  </si>
  <si>
    <t>«Укрощение огня, или Великая космическая эпопея»: историческая композиция о К. Циолковском, С. Королеве, Ю. Гагарине к Дню космонавтики</t>
  </si>
  <si>
    <t>22/2,5%</t>
  </si>
  <si>
    <t xml:space="preserve">«Диалог у новогодней елки»: литературно-музык. композиция об истории празднования Нового года в России» (в библиотеке им. А. С. Пушкина) </t>
  </si>
  <si>
    <t>«Землянам – чистую планету»: встреча с представителем Киров. обл. добровольческой обществ. организации по развитию социальных инициатив граждан «Чисто Вятка»</t>
  </si>
  <si>
    <t>«Как стать оратором»: тренинг» в библиотеке им. А.С. Пушкина</t>
  </si>
  <si>
    <t>Литературная композиция «Пой же, пой в роковом размахе!» (О поэзии серебряного века в современной музыке) (в библиотеке им. А. С. Пушкина)</t>
  </si>
  <si>
    <t>92/10,4%</t>
  </si>
  <si>
    <t>«Честный труд»: игра по трудовому праву к Международному дню прав человека (в библиотеке им. А. С. Пушкина)</t>
  </si>
  <si>
    <t>Skills-сессия. Навыки (скилы), необходимые для современного человека, чтобы быть успешными с участием специалистов проекта Skillcity.ru</t>
  </si>
  <si>
    <t>Онлайн-урок «Царскосельский лицей: знакомый и неведомый» в библиотеке им. А.С. Пушкина</t>
  </si>
  <si>
    <t>25/2,8%</t>
  </si>
  <si>
    <t xml:space="preserve">Презентация книги Игоря Коршунова «Геометрия жизни»
в библиотеке им. А.С. Пушкина
</t>
  </si>
  <si>
    <t>Быть человеком»: урок-тренинг по нравственности к Международному дню мира</t>
  </si>
  <si>
    <t>1.4 Волонтёрское направление</t>
  </si>
  <si>
    <t>Проведение беседы волонтерами по теме «Кибербезопасность и кибергигиена»</t>
  </si>
  <si>
    <t>26/2,6%</t>
  </si>
  <si>
    <t>Участие в интерактивной интеллектуальной онлайн-игре «PROFFквиз. Открытая встреча. Кибербезопасность»</t>
  </si>
  <si>
    <t>6/0,7%</t>
  </si>
  <si>
    <t xml:space="preserve">Проведение бесед волонтерами техникума
«Сохрани СВЕТ в своей жизни (наркотики)» 
</t>
  </si>
  <si>
    <t>214/23,4%</t>
  </si>
  <si>
    <t>Проведение беседы «Отрицательное влияние электронных сигарет на организм человека» с участием волонтеров техникума</t>
  </si>
  <si>
    <t>Проведение беседы «Проблемы современной молодежи»</t>
  </si>
  <si>
    <t xml:space="preserve">Беседы с участием волонтеров техникума
 «Ж/Д пути», «Соблюдение ПДД»
</t>
  </si>
  <si>
    <t>54/6,1%</t>
  </si>
  <si>
    <t>Встреча с представителями студенческих Отрядов ВятГУ</t>
  </si>
  <si>
    <t>Участие в презентации Всероссийского студенческого проекта «Твой ход» на базе ФГБОУ ВО «Вятский государственный агротехнологический университет»</t>
  </si>
  <si>
    <t>18/2,03%</t>
  </si>
  <si>
    <t xml:space="preserve">Участие в XI форуме «Молодежь и выборы» в Волго-Вятском институте (филиале) Университета имени О.Ю. Кутафина (МГЮА) и Избирательной комиссии Кировской области  </t>
  </si>
  <si>
    <t>15/1,7%</t>
  </si>
  <si>
    <t xml:space="preserve">Движение спортивных волонтеров Кировской области 
 Мыспорт ТЕМ
</t>
  </si>
  <si>
    <t>45/5,1%</t>
  </si>
  <si>
    <t xml:space="preserve">Участие в Волонтерской роте </t>
  </si>
  <si>
    <t>Участие в молодежном форуме и командной игре- квесте «Родина зовет» в рамках реализации обл. грантового проекта «Волонтерская рота»</t>
  </si>
  <si>
    <t>10/1,2%</t>
  </si>
  <si>
    <t>Благодарственное письмо</t>
  </si>
  <si>
    <t>4/0,4%</t>
  </si>
  <si>
    <t>Участие в областной интеллектуальной игре "Брейн-ринг"по теме "Животные и мы"</t>
  </si>
  <si>
    <t>Диплом I степени</t>
  </si>
  <si>
    <t>Грамоты</t>
  </si>
  <si>
    <t>1.5 Социо- культурное наставничество</t>
  </si>
  <si>
    <t xml:space="preserve">Участие в молодежном проекте «Открытая встреча. Кибербезопасность»: обучение по направлениям «Профилактика ПАВ в киберпространстве»
 «Кибербезопасность и кибергигиена»
</t>
  </si>
  <si>
    <t>Сертификаты участников</t>
  </si>
  <si>
    <t>Прошли обучение по ведению работы в молодежной среде, разработали и защитили авторское занятие «Кибербезопасность и кибергигиена» в группах</t>
  </si>
  <si>
    <t>2/0,2%</t>
  </si>
  <si>
    <t>Сертификаты аттестованных лекторов</t>
  </si>
  <si>
    <t>Волкова Ф.Л.</t>
  </si>
  <si>
    <t>Встречи с режиссером Кировского театра «Встреча» Владимиром Чарушиным в библиотеке №4 им. М.Г. Исаковой.</t>
  </si>
  <si>
    <t>Просмотр и обсуждение спектаклей:</t>
  </si>
  <si>
    <t>- «Корова», по мотивам рассказа А. Платонова;</t>
  </si>
  <si>
    <t>- «Дом, окнами в поле», по мотивам произведения А. Вампилова;</t>
  </si>
  <si>
    <t>- «Праздничный сон – до обеда (картины из московской жизни)» по пьесе А. Островского.</t>
  </si>
  <si>
    <t>Проект "Гражданско-патриотическое воспитание"</t>
  </si>
  <si>
    <t xml:space="preserve">Проект «Дом, в котором мы живём!»
Модули: «Организация жилищно-бытовой среды»; «Студенческое самоуправление»; «Курсы по воспитательной деятельности» 
</t>
  </si>
  <si>
    <t>Заселение студентов 1 курса в общежитие, заключение договоров найма жилой площади в общежитие, обеспечение студентов необходимым инвентарем</t>
  </si>
  <si>
    <t>Индивидуальные собеседования с вновь заселенными студентами в общежитие и их родителями     по положению о студенческом общежитии, по соблюдению правил внутреннего распорядка, правам и обязанностям проживающих в общежитии</t>
  </si>
  <si>
    <t>Рейд классных руководителей по проверке заселения студентов 1,2,3,4 курсов в общежитие</t>
  </si>
  <si>
    <t xml:space="preserve">Инструктажи со студентами:
- по ТБ, ПБ;
- правила эксплуатации электроприборов в общежитии: стиральных машин, электроплит и пр. электрооборудования
- о соблюдении правил в местах общего пользования;
- соблюдение СанПиН для общежития;
- прочие инструкции.
</t>
  </si>
  <si>
    <t xml:space="preserve">Собрания студентов по этажам:
- «Правила проживания в общежитии и общения с сотрудниками общежития и друг с другом»;
- «Материальная ответственность за сохранность имущества общежития»;
- «Соблюдение порядка и чистоты в комнатах и МОП»;
- «Наше общежитие: нормы и правила»;
- «Профилактика правонарушении среди студентов общежития; Противодействие экстремизму в молодежной среде»:
- для первокурсников «Как дежурить по кухням и содержать комнаты в чистоте»;
- «О подготовке комнат к сдаче при выезде из общежития на зимние каникулы»; 
-О выполнении режима проживания в общежитии»;
- «О вреде курения и алкоголя»;
- «Правила проживания в общежитии и общения с сотрудниками общежития и друг с другом»;
- «Выполнение студентами правил внутреннего распорядка общежития»;
- «О подготовке комнат к сдаче при выезде из общежития на летние каникулы. Мониторинг выезда на летние каникулы. Распоряжение о заселении несовершеннолетних студентов в общежитие после летних каникул». 
</t>
  </si>
  <si>
    <t>Заседания студенческого совета общежития:</t>
  </si>
  <si>
    <t>- «Выборы в студенческий совет общежития;</t>
  </si>
  <si>
    <t>Распределение обязанностей в студенческом совете; планирование работы на учебный год»;</t>
  </si>
  <si>
    <t>- «Адаптация студентов 1 курса в общежитии»;</t>
  </si>
  <si>
    <t>-«О подготовке и проведении мероприятий в соответствии с планом работы»;</t>
  </si>
  <si>
    <t>-«Санитарное состояние комнат и МОП»;</t>
  </si>
  <si>
    <t>- «О мерах профилактики нарушений студентами правил внутреннего распорядка общежития»;</t>
  </si>
  <si>
    <t>-«Чистота и порядок в комнатах и МОП; Соблюдение правил внутреннего распорядка в общежитии»;</t>
  </si>
  <si>
    <t>- «О поощрении студентов»;</t>
  </si>
  <si>
    <t>- О соблюдении санитарно-гигиенических норм и ПБ в общежитии»;</t>
  </si>
  <si>
    <t>-«Об итогах смотра-конкурса «Образцовый коллектив комнаты -2022»;</t>
  </si>
  <si>
    <t>- «Анализ деятельности студенческого совета за учебный год».</t>
  </si>
  <si>
    <t>-«Об участии студентов в мероприятиях»;</t>
  </si>
  <si>
    <t>- «О работе секторов студенческого совета».</t>
  </si>
  <si>
    <t>Знакомство с обновленной стендовой информацией на 1 этаже и ежемесячными графиками дежурства на кухнях</t>
  </si>
  <si>
    <t>Смотр-конкурс на лучшую комнату «Образцовый коллектив – 2022»</t>
  </si>
  <si>
    <t>Ежедневная проверка санитарного состояния комнат и МОП</t>
  </si>
  <si>
    <t>Еженедельное проведение генеральных уборок в комнатах</t>
  </si>
  <si>
    <t>Ежемесячные контрольные рейды проверки чистоты и порядка в комнатах</t>
  </si>
  <si>
    <t>Постоянный контроль ночующего контингента студентов в общежитии</t>
  </si>
  <si>
    <t xml:space="preserve">Работа с заявлениями студентов на выезд из общежития. </t>
  </si>
  <si>
    <t>Контроль приезда несовершеннолетних студентов домой.</t>
  </si>
  <si>
    <t>Прием телефонных сообщений от родителей о приезде студентов по домашним адресам. При необходимости индивидуальная работа со студентами и их родителями.</t>
  </si>
  <si>
    <t>Знакомство с   информацией о студенческой жизни в группе «Общежитие КАТ» в ВК</t>
  </si>
  <si>
    <t>Учебная «пожарная тревога»</t>
  </si>
  <si>
    <t>Индивидуальное социальное консультирование по профилактике правонарушений и правил проживания в общежитии</t>
  </si>
  <si>
    <t xml:space="preserve">Индивидуальные беседы с родителями студентов </t>
  </si>
  <si>
    <t>Мониторинг состояния здоровья студентов</t>
  </si>
  <si>
    <t>Мониторинг организации выезда студентов:</t>
  </si>
  <si>
    <t>- на зимние каникулы;</t>
  </si>
  <si>
    <t>- на летние каникулы;</t>
  </si>
  <si>
    <t>- на дистанционное обучение;</t>
  </si>
  <si>
    <t>- в период карантина</t>
  </si>
  <si>
    <t>Организация и проведение мероприятий в соответствии с рабочей программой воспитания студенческого общежития и годовым планированием</t>
  </si>
  <si>
    <t>Стендовый доклад об итогах воспитательной работы за 2021-2022 учебный год «Больше, чем общежитие»</t>
  </si>
  <si>
    <t>Обучающие занятия клуба лидеров по студенческому самоуправлению «Путь к успеху»</t>
  </si>
  <si>
    <t>Занятия для студентов 1 курса по программе «Адаптация в общежитии»</t>
  </si>
  <si>
    <t>1. Модуль «Я – гражданин России»</t>
  </si>
  <si>
    <t>Виртуальные мультимедийные выставки к Дням воинской славы России (в течение года) в группе «Общежитие КАТ» в «ВКонтакте»</t>
  </si>
  <si>
    <t>Беседа «Выполнение проживающими режима в общежитии»</t>
  </si>
  <si>
    <t>Круглый стол «Простая наука услышать друг друга»</t>
  </si>
  <si>
    <t>Беседа «Толерантные отношения в общежитии»</t>
  </si>
  <si>
    <t>Виртуальная беседа «Мои конституционные права»</t>
  </si>
  <si>
    <t>Информация в группе «Общежитие КАТ» в «ВКонтакте» «Профилактика самовольных уходов несовершеннолетних из общежития»</t>
  </si>
  <si>
    <t>Работа стеллажа книгообмена</t>
  </si>
  <si>
    <t>Информация в группе «Общежитие КАТ» в «ВКонтакте»</t>
  </si>
  <si>
    <t>«День российской науки»</t>
  </si>
  <si>
    <t>«Великие женщины России»</t>
  </si>
  <si>
    <t>«День космонавтики»</t>
  </si>
  <si>
    <t>Экологическая акция «Благоустройство территории общежития»</t>
  </si>
  <si>
    <t>Беседа «О режиме дня студентов в общежитии»</t>
  </si>
  <si>
    <t>Модуль «Основа личности – это её развитие»</t>
  </si>
  <si>
    <t>Выпуск стенгазеты «Улыбнитесь! С Днем учителя!»</t>
  </si>
  <si>
    <t>Оформление и работа фотозоны «Студенческая жизнь»</t>
  </si>
  <si>
    <t>Новогоднее оформление фойе и зала 1 этажа</t>
  </si>
  <si>
    <t>Конкурс на лучшее новогоднее оформление комнат «Новогодний серпантин»</t>
  </si>
  <si>
    <t>Праздничная развлекательная программа «Новогодний коктейль»</t>
  </si>
  <si>
    <t>КВН-шоу «День студента»</t>
  </si>
  <si>
    <t>Праздничная стенгазета к Дню Защитников Отечества «ТОП-5: лучшие из лучших!»</t>
  </si>
  <si>
    <t>Праздничная культурно-развлекательная программа для юношей «Нас100ящий мужчина»</t>
  </si>
  <si>
    <t>Праздничная почта к Дню св. Валентина</t>
  </si>
  <si>
    <t>Беседа «О толерантности»</t>
  </si>
  <si>
    <t>Культурно-развлекательная программа, посвященная Международному женскому дню 8 Марта»</t>
  </si>
  <si>
    <t>Поздравительная стенгазета к Международному женскому дню 8 Марта.</t>
  </si>
  <si>
    <t>Слайд-шоу «Интервью с выпускниками общежития»</t>
  </si>
  <si>
    <t>Слайд-шоу «Боулинг в клубе «Арена»</t>
  </si>
  <si>
    <t>Слайд-шоу «Военно-спортивная игра»</t>
  </si>
  <si>
    <t>Музыкальный вечер игры на гитаре</t>
  </si>
  <si>
    <t>Онлайн-викторина «История празднования Дня св. Валентина»</t>
  </si>
  <si>
    <t>Праздник, посвященный Дню рождения техникума</t>
  </si>
  <si>
    <t>Праздничное чаепитие по окончанию учебного года «Подводим итоги»</t>
  </si>
  <si>
    <t>Рейд по эстетическому оформлению комнат</t>
  </si>
  <si>
    <t>Модуль «Новое поколение выбирает здоровье»</t>
  </si>
  <si>
    <t xml:space="preserve">Турнир по футболу «Кожаный мяч» </t>
  </si>
  <si>
    <t>Конкурс плакатов «Новое поколение выбирает здоровье»</t>
  </si>
  <si>
    <t>Турнир по настольному теннису</t>
  </si>
  <si>
    <t>Деловая игра «Скажи алкоголю: «НЕТ»</t>
  </si>
  <si>
    <t>Турнир по шашкам и шахматам</t>
  </si>
  <si>
    <t>Соревнования по боулингу</t>
  </si>
  <si>
    <t>«Профилактика употребления наркотических и психотропных веществ»</t>
  </si>
  <si>
    <t>Спортивный праздник «Прощание с Масленицей»</t>
  </si>
  <si>
    <t>Стенная газета «Общежитие – зона спорта», посвященная Всемирному дню Здоровья</t>
  </si>
  <si>
    <t>Беседа «Скажи алкоголю: «НЕТ!»</t>
  </si>
  <si>
    <t>Беседа «Профилактика вредных привычек»</t>
  </si>
  <si>
    <t>Пупышева Т.В.</t>
  </si>
  <si>
    <t>Лозовская С.В.</t>
  </si>
  <si>
    <t>Мамаева А.Е.</t>
  </si>
  <si>
    <t>Осмехина О.А.</t>
  </si>
  <si>
    <r>
      <t>«</t>
    </r>
    <r>
      <rPr>
        <sz val="12"/>
        <rFont val="Times New Roman"/>
        <family val="1"/>
        <charset val="204"/>
      </rPr>
      <t xml:space="preserve">Административная ответственность за нарушения ПДД пешеходов и водителей»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</si>
</sst>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9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81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Fill="1"/>
    <xf numFmtId="0" fontId="2" fillId="0" borderId="0" xfId="1"/>
    <xf numFmtId="0" fontId="2" fillId="0" borderId="0" xfId="1" applyBorder="1"/>
    <xf numFmtId="0" fontId="0" fillId="0" borderId="5" xfId="0" applyBorder="1"/>
    <xf numFmtId="0" fontId="4" fillId="2" borderId="0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/>
    <xf numFmtId="0" fontId="6" fillId="0" borderId="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2" fontId="7" fillId="0" borderId="1" xfId="0" applyNumberFormat="1" applyFont="1" applyBorder="1"/>
    <xf numFmtId="1" fontId="7" fillId="0" borderId="1" xfId="0" applyNumberFormat="1" applyFont="1" applyFill="1" applyBorder="1"/>
    <xf numFmtId="0" fontId="6" fillId="0" borderId="2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1" applyFont="1" applyFill="1" applyBorder="1" applyAlignment="1">
      <alignment horizontal="left" wrapText="1" indent="1"/>
    </xf>
    <xf numFmtId="0" fontId="6" fillId="2" borderId="3" xfId="1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2" borderId="9" xfId="1" applyNumberFormat="1" applyFont="1" applyFill="1" applyBorder="1" applyAlignment="1">
      <alignment horizontal="center" vertical="center"/>
    </xf>
    <xf numFmtId="0" fontId="6" fillId="2" borderId="10" xfId="1" applyNumberFormat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6" fillId="0" borderId="3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top" wrapText="1"/>
    </xf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2" borderId="9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top"/>
    </xf>
    <xf numFmtId="2" fontId="6" fillId="0" borderId="6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2" borderId="9" xfId="1" applyFont="1" applyFill="1" applyBorder="1" applyAlignment="1">
      <alignment vertical="top" wrapText="1"/>
    </xf>
    <xf numFmtId="0" fontId="6" fillId="2" borderId="3" xfId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0" fillId="0" borderId="4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9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/>
    <xf numFmtId="0" fontId="7" fillId="0" borderId="1" xfId="0" applyFont="1" applyFill="1" applyBorder="1"/>
    <xf numFmtId="0" fontId="7" fillId="2" borderId="1" xfId="0" applyFont="1" applyFill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0" xfId="0" applyFont="1"/>
    <xf numFmtId="0" fontId="15" fillId="0" borderId="5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3" xfId="0" applyFont="1" applyFill="1" applyBorder="1" applyAlignment="1">
      <alignment vertical="top" wrapText="1"/>
    </xf>
    <xf numFmtId="0" fontId="16" fillId="0" borderId="1" xfId="0" applyFont="1" applyFill="1" applyBorder="1"/>
    <xf numFmtId="0" fontId="16" fillId="0" borderId="1" xfId="0" applyFont="1" applyBorder="1"/>
    <xf numFmtId="0" fontId="16" fillId="0" borderId="0" xfId="0" applyFont="1" applyAlignment="1">
      <alignment horizontal="center" vertical="top"/>
    </xf>
    <xf numFmtId="0" fontId="0" fillId="0" borderId="1" xfId="0" applyBorder="1" applyAlignment="1">
      <alignment wrapText="1"/>
    </xf>
    <xf numFmtId="9" fontId="6" fillId="2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/>
    </xf>
    <xf numFmtId="0" fontId="2" fillId="0" borderId="0" xfId="1" applyFill="1"/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" fillId="0" borderId="0" xfId="1" applyFill="1" applyBorder="1"/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3" fillId="0" borderId="3" xfId="0" applyFont="1" applyBorder="1"/>
    <xf numFmtId="10" fontId="3" fillId="0" borderId="1" xfId="0" applyNumberFormat="1" applyFont="1" applyBorder="1"/>
    <xf numFmtId="0" fontId="6" fillId="0" borderId="1" xfId="0" applyFont="1" applyBorder="1" applyAlignment="1">
      <alignment vertical="top" wrapText="1"/>
    </xf>
    <xf numFmtId="10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10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wrapText="1"/>
    </xf>
    <xf numFmtId="10" fontId="6" fillId="0" borderId="1" xfId="0" applyNumberFormat="1" applyFont="1" applyBorder="1"/>
    <xf numFmtId="0" fontId="19" fillId="0" borderId="1" xfId="0" applyFont="1" applyBorder="1"/>
    <xf numFmtId="10" fontId="19" fillId="0" borderId="1" xfId="0" applyNumberFormat="1" applyFont="1" applyBorder="1"/>
    <xf numFmtId="0" fontId="20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19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center"/>
    </xf>
    <xf numFmtId="10" fontId="6" fillId="0" borderId="1" xfId="0" applyNumberFormat="1" applyFont="1" applyBorder="1" applyAlignment="1">
      <alignment horizontal="justify" vertical="center"/>
    </xf>
    <xf numFmtId="10" fontId="19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vertical="center"/>
    </xf>
    <xf numFmtId="0" fontId="21" fillId="0" borderId="0" xfId="0" applyFont="1"/>
    <xf numFmtId="0" fontId="5" fillId="0" borderId="1" xfId="0" applyFont="1" applyBorder="1" applyAlignment="1">
      <alignment wrapText="1"/>
    </xf>
    <xf numFmtId="9" fontId="5" fillId="0" borderId="1" xfId="0" applyNumberFormat="1" applyFont="1" applyBorder="1"/>
    <xf numFmtId="0" fontId="17" fillId="0" borderId="1" xfId="0" applyFont="1" applyBorder="1" applyAlignment="1">
      <alignment wrapText="1"/>
    </xf>
    <xf numFmtId="10" fontId="5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6" fillId="2" borderId="3" xfId="1" applyNumberFormat="1" applyFont="1" applyFill="1" applyBorder="1" applyAlignment="1">
      <alignment horizontal="center" vertical="center"/>
    </xf>
    <xf numFmtId="0" fontId="6" fillId="2" borderId="9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top" wrapText="1"/>
    </xf>
    <xf numFmtId="0" fontId="6" fillId="2" borderId="9" xfId="1" applyFont="1" applyFill="1" applyBorder="1" applyAlignment="1">
      <alignment horizontal="center" vertical="top" wrapText="1"/>
    </xf>
    <xf numFmtId="0" fontId="6" fillId="2" borderId="12" xfId="1" applyFont="1" applyFill="1" applyBorder="1" applyAlignment="1">
      <alignment horizontal="center" vertical="top" wrapText="1"/>
    </xf>
    <xf numFmtId="0" fontId="6" fillId="2" borderId="13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0" fillId="0" borderId="1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"/>
  <sheetViews>
    <sheetView workbookViewId="0">
      <selection activeCell="B12" sqref="B12"/>
    </sheetView>
  </sheetViews>
  <sheetFormatPr defaultRowHeight="15" x14ac:dyDescent="0.25"/>
  <cols>
    <col min="1" max="1" width="21.7109375" customWidth="1"/>
    <col min="2" max="2" width="32.42578125" customWidth="1"/>
    <col min="3" max="3" width="21.7109375" customWidth="1"/>
    <col min="4" max="4" width="24.140625" customWidth="1"/>
    <col min="5" max="5" width="21.42578125" customWidth="1"/>
    <col min="6" max="6" width="20.5703125" customWidth="1"/>
    <col min="7" max="7" width="19" customWidth="1"/>
    <col min="8" max="8" width="28.7109375" customWidth="1"/>
  </cols>
  <sheetData>
    <row r="2" spans="1:8" s="9" customFormat="1" ht="24" customHeight="1" x14ac:dyDescent="0.25">
      <c r="A2" s="171" t="s">
        <v>0</v>
      </c>
      <c r="B2" s="169" t="s">
        <v>116</v>
      </c>
      <c r="C2" s="169"/>
      <c r="D2" s="169"/>
      <c r="E2" s="169"/>
      <c r="F2" s="169"/>
      <c r="G2" s="170" t="s">
        <v>214</v>
      </c>
      <c r="H2" s="171" t="s">
        <v>217</v>
      </c>
    </row>
    <row r="3" spans="1:8" s="9" customFormat="1" ht="63" x14ac:dyDescent="0.25">
      <c r="A3" s="172"/>
      <c r="B3" s="10" t="s">
        <v>209</v>
      </c>
      <c r="C3" s="10" t="s">
        <v>210</v>
      </c>
      <c r="D3" s="10" t="s">
        <v>211</v>
      </c>
      <c r="E3" s="11" t="s">
        <v>212</v>
      </c>
      <c r="F3" s="11" t="s">
        <v>213</v>
      </c>
      <c r="G3" s="170"/>
      <c r="H3" s="173"/>
    </row>
    <row r="4" spans="1:8" s="9" customFormat="1" ht="15.75" x14ac:dyDescent="0.25">
      <c r="A4" s="173"/>
      <c r="B4" s="10" t="s">
        <v>44</v>
      </c>
      <c r="C4" s="10" t="s">
        <v>44</v>
      </c>
      <c r="D4" s="10" t="s">
        <v>44</v>
      </c>
      <c r="E4" s="10" t="s">
        <v>44</v>
      </c>
      <c r="F4" s="10" t="s">
        <v>44</v>
      </c>
      <c r="G4" s="10" t="s">
        <v>44</v>
      </c>
      <c r="H4" s="63" t="s">
        <v>150</v>
      </c>
    </row>
    <row r="5" spans="1:8" s="9" customFormat="1" ht="110.25" x14ac:dyDescent="0.25">
      <c r="A5" s="103" t="s">
        <v>252</v>
      </c>
      <c r="B5" s="102" t="s">
        <v>253</v>
      </c>
      <c r="C5" s="39" t="s">
        <v>254</v>
      </c>
      <c r="D5" s="102" t="s">
        <v>254</v>
      </c>
      <c r="E5" s="102" t="s">
        <v>254</v>
      </c>
      <c r="F5" s="102" t="s">
        <v>254</v>
      </c>
      <c r="G5" s="102" t="s">
        <v>254</v>
      </c>
      <c r="H5" s="102" t="s">
        <v>255</v>
      </c>
    </row>
  </sheetData>
  <mergeCells count="4">
    <mergeCell ref="B2:F2"/>
    <mergeCell ref="G2:G3"/>
    <mergeCell ref="A2:A4"/>
    <mergeCell ref="H2:H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J5"/>
  <sheetViews>
    <sheetView workbookViewId="0">
      <selection activeCell="U6" sqref="U6"/>
    </sheetView>
  </sheetViews>
  <sheetFormatPr defaultRowHeight="15" x14ac:dyDescent="0.25"/>
  <cols>
    <col min="1" max="1" width="23.7109375" customWidth="1"/>
    <col min="2" max="2" width="12.42578125" customWidth="1"/>
    <col min="3" max="3" width="11.7109375" customWidth="1"/>
    <col min="4" max="4" width="12.140625" customWidth="1"/>
    <col min="5" max="5" width="12.7109375" customWidth="1"/>
    <col min="6" max="6" width="13.85546875" customWidth="1"/>
    <col min="16" max="16" width="15.85546875" customWidth="1"/>
    <col min="21" max="21" width="15.7109375" customWidth="1"/>
    <col min="26" max="26" width="16.140625" customWidth="1"/>
    <col min="31" max="31" width="15.42578125" customWidth="1"/>
    <col min="36" max="36" width="16" customWidth="1"/>
  </cols>
  <sheetData>
    <row r="1" spans="1:36" s="36" customFormat="1" ht="29.25" customHeight="1" x14ac:dyDescent="0.25">
      <c r="A1" s="204" t="s">
        <v>0</v>
      </c>
      <c r="B1" s="213" t="s">
        <v>68</v>
      </c>
      <c r="C1" s="214"/>
      <c r="D1" s="215"/>
      <c r="E1" s="215"/>
      <c r="F1" s="215"/>
      <c r="G1" s="169" t="s">
        <v>69</v>
      </c>
      <c r="H1" s="169"/>
      <c r="I1" s="169"/>
      <c r="J1" s="169"/>
      <c r="K1" s="169"/>
      <c r="L1" s="169" t="s">
        <v>61</v>
      </c>
      <c r="M1" s="169"/>
      <c r="N1" s="169"/>
      <c r="O1" s="169"/>
      <c r="P1" s="169"/>
      <c r="Q1" s="169" t="s">
        <v>62</v>
      </c>
      <c r="R1" s="169"/>
      <c r="S1" s="169"/>
      <c r="T1" s="169"/>
      <c r="U1" s="169"/>
      <c r="V1" s="169" t="s">
        <v>63</v>
      </c>
      <c r="W1" s="169"/>
      <c r="X1" s="169"/>
      <c r="Y1" s="169"/>
      <c r="Z1" s="169"/>
      <c r="AA1" s="170" t="s">
        <v>70</v>
      </c>
      <c r="AB1" s="170"/>
      <c r="AC1" s="170"/>
      <c r="AD1" s="170"/>
      <c r="AE1" s="170"/>
      <c r="AF1" s="170" t="s">
        <v>71</v>
      </c>
      <c r="AG1" s="170"/>
      <c r="AH1" s="170"/>
      <c r="AI1" s="170"/>
      <c r="AJ1" s="170"/>
    </row>
    <row r="2" spans="1:36" s="36" customFormat="1" ht="15.75" x14ac:dyDescent="0.25">
      <c r="A2" s="205"/>
      <c r="B2" s="218" t="s">
        <v>64</v>
      </c>
      <c r="C2" s="219" t="s">
        <v>65</v>
      </c>
      <c r="D2" s="216" t="s">
        <v>66</v>
      </c>
      <c r="E2" s="216" t="s">
        <v>67</v>
      </c>
      <c r="F2" s="216" t="s">
        <v>152</v>
      </c>
      <c r="G2" s="218" t="s">
        <v>64</v>
      </c>
      <c r="H2" s="219" t="s">
        <v>65</v>
      </c>
      <c r="I2" s="216" t="s">
        <v>66</v>
      </c>
      <c r="J2" s="216" t="s">
        <v>67</v>
      </c>
      <c r="K2" s="217" t="s">
        <v>152</v>
      </c>
      <c r="L2" s="218" t="s">
        <v>64</v>
      </c>
      <c r="M2" s="219" t="s">
        <v>65</v>
      </c>
      <c r="N2" s="216" t="s">
        <v>66</v>
      </c>
      <c r="O2" s="216" t="s">
        <v>67</v>
      </c>
      <c r="P2" s="216" t="s">
        <v>152</v>
      </c>
      <c r="Q2" s="218" t="s">
        <v>64</v>
      </c>
      <c r="R2" s="219" t="s">
        <v>65</v>
      </c>
      <c r="S2" s="216" t="s">
        <v>66</v>
      </c>
      <c r="T2" s="216" t="s">
        <v>67</v>
      </c>
      <c r="U2" s="216" t="s">
        <v>152</v>
      </c>
      <c r="V2" s="216" t="s">
        <v>64</v>
      </c>
      <c r="W2" s="219" t="s">
        <v>65</v>
      </c>
      <c r="X2" s="216" t="s">
        <v>66</v>
      </c>
      <c r="Y2" s="216" t="s">
        <v>67</v>
      </c>
      <c r="Z2" s="216" t="s">
        <v>152</v>
      </c>
      <c r="AA2" s="216" t="s">
        <v>64</v>
      </c>
      <c r="AB2" s="219" t="s">
        <v>65</v>
      </c>
      <c r="AC2" s="216" t="s">
        <v>66</v>
      </c>
      <c r="AD2" s="216" t="s">
        <v>67</v>
      </c>
      <c r="AE2" s="216" t="s">
        <v>152</v>
      </c>
      <c r="AF2" s="216" t="s">
        <v>64</v>
      </c>
      <c r="AG2" s="219" t="s">
        <v>65</v>
      </c>
      <c r="AH2" s="216" t="s">
        <v>66</v>
      </c>
      <c r="AI2" s="216" t="s">
        <v>67</v>
      </c>
      <c r="AJ2" s="216" t="s">
        <v>152</v>
      </c>
    </row>
    <row r="3" spans="1:36" s="36" customFormat="1" ht="84.75" customHeight="1" x14ac:dyDescent="0.25">
      <c r="A3" s="205"/>
      <c r="B3" s="218"/>
      <c r="C3" s="220"/>
      <c r="D3" s="216"/>
      <c r="E3" s="216"/>
      <c r="F3" s="216"/>
      <c r="G3" s="218"/>
      <c r="H3" s="220"/>
      <c r="I3" s="216"/>
      <c r="J3" s="216"/>
      <c r="K3" s="217"/>
      <c r="L3" s="218"/>
      <c r="M3" s="220"/>
      <c r="N3" s="216"/>
      <c r="O3" s="216"/>
      <c r="P3" s="216"/>
      <c r="Q3" s="218"/>
      <c r="R3" s="220"/>
      <c r="S3" s="216"/>
      <c r="T3" s="216"/>
      <c r="U3" s="216"/>
      <c r="V3" s="216"/>
      <c r="W3" s="220"/>
      <c r="X3" s="216"/>
      <c r="Y3" s="216"/>
      <c r="Z3" s="216"/>
      <c r="AA3" s="216"/>
      <c r="AB3" s="220"/>
      <c r="AC3" s="216"/>
      <c r="AD3" s="216"/>
      <c r="AE3" s="216"/>
      <c r="AF3" s="216"/>
      <c r="AG3" s="220"/>
      <c r="AH3" s="216"/>
      <c r="AI3" s="216"/>
      <c r="AJ3" s="216"/>
    </row>
    <row r="4" spans="1:36" s="36" customFormat="1" ht="21.2" customHeight="1" x14ac:dyDescent="0.25">
      <c r="A4" s="206"/>
      <c r="B4" s="46" t="s">
        <v>9</v>
      </c>
      <c r="C4" s="46" t="s">
        <v>9</v>
      </c>
      <c r="D4" s="46" t="s">
        <v>9</v>
      </c>
      <c r="E4" s="46" t="s">
        <v>9</v>
      </c>
      <c r="F4" s="47" t="s">
        <v>7</v>
      </c>
      <c r="G4" s="46" t="s">
        <v>9</v>
      </c>
      <c r="H4" s="46" t="s">
        <v>9</v>
      </c>
      <c r="I4" s="46" t="s">
        <v>9</v>
      </c>
      <c r="J4" s="46" t="s">
        <v>9</v>
      </c>
      <c r="K4" s="47" t="s">
        <v>7</v>
      </c>
      <c r="L4" s="46" t="s">
        <v>9</v>
      </c>
      <c r="M4" s="46" t="s">
        <v>9</v>
      </c>
      <c r="N4" s="46" t="s">
        <v>9</v>
      </c>
      <c r="O4" s="46" t="s">
        <v>9</v>
      </c>
      <c r="P4" s="47" t="s">
        <v>7</v>
      </c>
      <c r="Q4" s="46" t="s">
        <v>9</v>
      </c>
      <c r="R4" s="46" t="s">
        <v>9</v>
      </c>
      <c r="S4" s="46" t="s">
        <v>9</v>
      </c>
      <c r="T4" s="46" t="s">
        <v>9</v>
      </c>
      <c r="U4" s="47" t="s">
        <v>7</v>
      </c>
      <c r="V4" s="46" t="s">
        <v>9</v>
      </c>
      <c r="W4" s="46" t="s">
        <v>9</v>
      </c>
      <c r="X4" s="46" t="s">
        <v>9</v>
      </c>
      <c r="Y4" s="46" t="s">
        <v>9</v>
      </c>
      <c r="Z4" s="47" t="s">
        <v>7</v>
      </c>
      <c r="AA4" s="46" t="s">
        <v>9</v>
      </c>
      <c r="AB4" s="46" t="s">
        <v>9</v>
      </c>
      <c r="AC4" s="46" t="s">
        <v>9</v>
      </c>
      <c r="AD4" s="46" t="s">
        <v>9</v>
      </c>
      <c r="AE4" s="47" t="s">
        <v>7</v>
      </c>
      <c r="AF4" s="46" t="s">
        <v>9</v>
      </c>
      <c r="AG4" s="46" t="s">
        <v>9</v>
      </c>
      <c r="AH4" s="46" t="s">
        <v>9</v>
      </c>
      <c r="AI4" s="46" t="s">
        <v>9</v>
      </c>
      <c r="AJ4" s="47" t="s">
        <v>7</v>
      </c>
    </row>
    <row r="5" spans="1:36" s="36" customFormat="1" ht="63" x14ac:dyDescent="0.25">
      <c r="A5" s="38" t="str">
        <f>'общие сведения '!A5</f>
        <v>КОГПОБУ "Кировский авиационный техникум"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>
        <v>1</v>
      </c>
      <c r="M5" s="45">
        <v>2</v>
      </c>
      <c r="N5" s="45">
        <v>2</v>
      </c>
      <c r="O5" s="45"/>
      <c r="P5" s="45">
        <v>6.0000000000000001E-3</v>
      </c>
      <c r="Q5" s="45"/>
      <c r="R5" s="45"/>
      <c r="S5" s="45">
        <v>1</v>
      </c>
      <c r="T5" s="45"/>
      <c r="U5" s="45">
        <v>1E-3</v>
      </c>
      <c r="V5" s="37"/>
      <c r="W5" s="37"/>
      <c r="X5" s="37"/>
      <c r="Y5" s="37"/>
      <c r="Z5" s="37"/>
      <c r="AA5" s="37"/>
      <c r="AB5" s="37">
        <v>1</v>
      </c>
      <c r="AC5" s="37">
        <v>1</v>
      </c>
      <c r="AD5" s="37"/>
      <c r="AE5" s="37">
        <v>2E-3</v>
      </c>
      <c r="AF5" s="37"/>
      <c r="AG5" s="37"/>
      <c r="AH5" s="37"/>
      <c r="AI5" s="37"/>
      <c r="AJ5" s="37"/>
    </row>
  </sheetData>
  <mergeCells count="43">
    <mergeCell ref="V2:V3"/>
    <mergeCell ref="W2:W3"/>
    <mergeCell ref="AJ2:AJ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1:A4"/>
    <mergeCell ref="AA1:AE1"/>
    <mergeCell ref="AF1:AJ1"/>
    <mergeCell ref="B2:B3"/>
    <mergeCell ref="C2:C3"/>
    <mergeCell ref="D2:D3"/>
    <mergeCell ref="E2:E3"/>
    <mergeCell ref="F2:F3"/>
    <mergeCell ref="G2:G3"/>
    <mergeCell ref="H2:H3"/>
    <mergeCell ref="V1:Z1"/>
    <mergeCell ref="X2:X3"/>
    <mergeCell ref="M2:M3"/>
    <mergeCell ref="N2:N3"/>
    <mergeCell ref="O2:O3"/>
    <mergeCell ref="P2:P3"/>
    <mergeCell ref="B1:F1"/>
    <mergeCell ref="G1:K1"/>
    <mergeCell ref="L1:P1"/>
    <mergeCell ref="Q1:U1"/>
    <mergeCell ref="I2:I3"/>
    <mergeCell ref="J2:J3"/>
    <mergeCell ref="K2:K3"/>
    <mergeCell ref="L2:L3"/>
    <mergeCell ref="Q2:Q3"/>
    <mergeCell ref="R2:R3"/>
    <mergeCell ref="S2:S3"/>
    <mergeCell ref="T2:T3"/>
    <mergeCell ref="U2:U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6"/>
  <sheetViews>
    <sheetView zoomScale="84" zoomScaleNormal="84" workbookViewId="0">
      <selection activeCell="V6" sqref="V6"/>
    </sheetView>
  </sheetViews>
  <sheetFormatPr defaultRowHeight="15" x14ac:dyDescent="0.25"/>
  <cols>
    <col min="1" max="1" width="24.5703125" customWidth="1"/>
    <col min="2" max="4" width="19.140625" customWidth="1"/>
    <col min="5" max="7" width="17.5703125" customWidth="1"/>
    <col min="8" max="17" width="20" customWidth="1"/>
    <col min="18" max="18" width="18.7109375" customWidth="1"/>
    <col min="19" max="20" width="19.28515625" customWidth="1"/>
    <col min="21" max="21" width="18.7109375" customWidth="1"/>
    <col min="22" max="22" width="16.7109375" customWidth="1"/>
    <col min="23" max="23" width="20.7109375" customWidth="1"/>
  </cols>
  <sheetData>
    <row r="1" spans="1:23" ht="18.75" x14ac:dyDescent="0.3">
      <c r="A1" s="221" t="s">
        <v>72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1:23" s="16" customFormat="1" ht="33" customHeight="1" x14ac:dyDescent="0.25">
      <c r="A2" s="229" t="s">
        <v>0</v>
      </c>
      <c r="B2" s="226" t="s">
        <v>259</v>
      </c>
      <c r="C2" s="227"/>
      <c r="D2" s="227"/>
      <c r="E2" s="227"/>
      <c r="F2" s="228"/>
      <c r="G2" s="226" t="s">
        <v>79</v>
      </c>
      <c r="H2" s="227"/>
      <c r="I2" s="227"/>
      <c r="J2" s="227"/>
      <c r="K2" s="227"/>
      <c r="L2" s="227"/>
      <c r="M2" s="228"/>
      <c r="N2" s="232" t="s">
        <v>86</v>
      </c>
      <c r="O2" s="233"/>
      <c r="P2" s="233"/>
      <c r="Q2" s="234"/>
      <c r="R2" s="222" t="s">
        <v>260</v>
      </c>
      <c r="S2" s="224" t="s">
        <v>262</v>
      </c>
      <c r="T2" s="242" t="s">
        <v>261</v>
      </c>
      <c r="U2" s="243"/>
      <c r="V2" s="243"/>
      <c r="W2" s="244"/>
    </row>
    <row r="3" spans="1:23" s="16" customFormat="1" ht="97.5" customHeight="1" x14ac:dyDescent="0.25">
      <c r="A3" s="230"/>
      <c r="B3" s="223" t="s">
        <v>76</v>
      </c>
      <c r="C3" s="223" t="s">
        <v>80</v>
      </c>
      <c r="D3" s="223" t="s">
        <v>81</v>
      </c>
      <c r="E3" s="223" t="s">
        <v>75</v>
      </c>
      <c r="F3" s="223" t="s">
        <v>73</v>
      </c>
      <c r="G3" s="223" t="s">
        <v>230</v>
      </c>
      <c r="H3" s="223" t="s">
        <v>153</v>
      </c>
      <c r="I3" s="238" t="s">
        <v>74</v>
      </c>
      <c r="J3" s="239"/>
      <c r="K3" s="239"/>
      <c r="L3" s="239"/>
      <c r="M3" s="240"/>
      <c r="N3" s="235"/>
      <c r="O3" s="236"/>
      <c r="P3" s="236"/>
      <c r="Q3" s="237"/>
      <c r="R3" s="223"/>
      <c r="S3" s="225"/>
      <c r="T3" s="99" t="s">
        <v>26</v>
      </c>
      <c r="U3" s="85" t="s">
        <v>24</v>
      </c>
      <c r="V3" s="85" t="s">
        <v>25</v>
      </c>
      <c r="W3" s="85" t="s">
        <v>73</v>
      </c>
    </row>
    <row r="4" spans="1:23" s="16" customFormat="1" ht="132.75" customHeight="1" x14ac:dyDescent="0.3">
      <c r="A4" s="230"/>
      <c r="B4" s="241"/>
      <c r="C4" s="241"/>
      <c r="D4" s="241"/>
      <c r="E4" s="241"/>
      <c r="F4" s="241"/>
      <c r="G4" s="241"/>
      <c r="H4" s="241"/>
      <c r="I4" s="84" t="s">
        <v>26</v>
      </c>
      <c r="J4" s="84" t="s">
        <v>78</v>
      </c>
      <c r="K4" s="84" t="s">
        <v>77</v>
      </c>
      <c r="L4" s="84" t="s">
        <v>82</v>
      </c>
      <c r="M4" s="84" t="s">
        <v>199</v>
      </c>
      <c r="N4" s="84" t="s">
        <v>26</v>
      </c>
      <c r="O4" s="84" t="s">
        <v>83</v>
      </c>
      <c r="P4" s="84" t="s">
        <v>84</v>
      </c>
      <c r="Q4" s="84" t="s">
        <v>85</v>
      </c>
      <c r="R4" s="81"/>
      <c r="S4" s="82"/>
      <c r="T4" s="82"/>
      <c r="U4" s="80"/>
      <c r="V4" s="81"/>
      <c r="W4" s="80"/>
    </row>
    <row r="5" spans="1:23" s="16" customFormat="1" ht="48.75" customHeight="1" x14ac:dyDescent="0.25">
      <c r="A5" s="231"/>
      <c r="B5" s="83" t="s">
        <v>21</v>
      </c>
      <c r="C5" s="83" t="s">
        <v>21</v>
      </c>
      <c r="D5" s="83" t="s">
        <v>21</v>
      </c>
      <c r="E5" s="83" t="s">
        <v>21</v>
      </c>
      <c r="F5" s="83" t="s">
        <v>21</v>
      </c>
      <c r="G5" s="83" t="s">
        <v>21</v>
      </c>
      <c r="H5" s="83" t="s">
        <v>21</v>
      </c>
      <c r="I5" s="83" t="s">
        <v>21</v>
      </c>
      <c r="J5" s="83" t="s">
        <v>21</v>
      </c>
      <c r="K5" s="83" t="s">
        <v>21</v>
      </c>
      <c r="L5" s="83" t="s">
        <v>21</v>
      </c>
      <c r="M5" s="83" t="s">
        <v>150</v>
      </c>
      <c r="N5" s="83" t="s">
        <v>21</v>
      </c>
      <c r="O5" s="83" t="s">
        <v>21</v>
      </c>
      <c r="P5" s="83" t="s">
        <v>21</v>
      </c>
      <c r="Q5" s="83" t="s">
        <v>21</v>
      </c>
      <c r="R5" s="83" t="s">
        <v>21</v>
      </c>
      <c r="S5" s="83" t="s">
        <v>21</v>
      </c>
      <c r="T5" s="83" t="s">
        <v>9</v>
      </c>
      <c r="U5" s="83" t="s">
        <v>21</v>
      </c>
      <c r="V5" s="83" t="s">
        <v>21</v>
      </c>
      <c r="W5" s="83" t="s">
        <v>21</v>
      </c>
    </row>
    <row r="6" spans="1:23" s="16" customFormat="1" ht="75" x14ac:dyDescent="0.3">
      <c r="A6" s="108" t="str">
        <f>'общие сведения '!A5</f>
        <v>КОГПОБУ "Кировский авиационный техникум"</v>
      </c>
      <c r="B6" s="109">
        <v>1054</v>
      </c>
      <c r="C6" s="109">
        <v>899</v>
      </c>
      <c r="D6" s="109">
        <v>155</v>
      </c>
      <c r="E6" s="109">
        <v>1054</v>
      </c>
      <c r="F6" s="109">
        <v>0</v>
      </c>
      <c r="G6" s="109">
        <v>97</v>
      </c>
      <c r="H6" s="109">
        <v>77</v>
      </c>
      <c r="I6" s="109">
        <v>20</v>
      </c>
      <c r="J6" s="109">
        <v>0</v>
      </c>
      <c r="K6" s="109">
        <v>19</v>
      </c>
      <c r="L6" s="109">
        <v>1</v>
      </c>
      <c r="M6" s="110" t="s">
        <v>263</v>
      </c>
      <c r="N6" s="109">
        <v>13</v>
      </c>
      <c r="O6" s="109">
        <v>10</v>
      </c>
      <c r="P6" s="109">
        <v>2</v>
      </c>
      <c r="Q6" s="109">
        <v>1</v>
      </c>
      <c r="R6" s="109">
        <v>764</v>
      </c>
      <c r="S6" s="109">
        <v>0</v>
      </c>
      <c r="T6" s="109">
        <v>242</v>
      </c>
      <c r="U6" s="109">
        <v>21</v>
      </c>
      <c r="V6" s="109">
        <v>221</v>
      </c>
      <c r="W6" s="109">
        <v>0</v>
      </c>
    </row>
  </sheetData>
  <mergeCells count="16">
    <mergeCell ref="A1:W1"/>
    <mergeCell ref="R2:R3"/>
    <mergeCell ref="S2:S3"/>
    <mergeCell ref="B2:F2"/>
    <mergeCell ref="A2:A5"/>
    <mergeCell ref="N2:Q3"/>
    <mergeCell ref="I3:M3"/>
    <mergeCell ref="H3:H4"/>
    <mergeCell ref="F3:F4"/>
    <mergeCell ref="E3:E4"/>
    <mergeCell ref="G2:M2"/>
    <mergeCell ref="G3:G4"/>
    <mergeCell ref="T2:W2"/>
    <mergeCell ref="B3:B4"/>
    <mergeCell ref="C3:C4"/>
    <mergeCell ref="D3:D4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AR11"/>
  <sheetViews>
    <sheetView workbookViewId="0">
      <selection activeCell="S18" sqref="S18"/>
    </sheetView>
  </sheetViews>
  <sheetFormatPr defaultRowHeight="15" x14ac:dyDescent="0.25"/>
  <cols>
    <col min="1" max="1" width="26.42578125" customWidth="1"/>
    <col min="2" max="2" width="15.5703125" customWidth="1"/>
    <col min="3" max="3" width="10.28515625" customWidth="1"/>
    <col min="8" max="8" width="11.28515625" customWidth="1"/>
    <col min="10" max="10" width="12.28515625" customWidth="1"/>
    <col min="12" max="12" width="11.85546875" customWidth="1"/>
    <col min="14" max="14" width="12.5703125" customWidth="1"/>
    <col min="15" max="15" width="15.7109375" customWidth="1"/>
    <col min="16" max="16" width="16" customWidth="1"/>
    <col min="29" max="29" width="13.7109375" customWidth="1"/>
    <col min="30" max="30" width="13.28515625" customWidth="1"/>
    <col min="41" max="41" width="14.7109375" customWidth="1"/>
  </cols>
  <sheetData>
    <row r="2" spans="1:44" s="36" customFormat="1" ht="15.75" x14ac:dyDescent="0.25">
      <c r="A2" s="245" t="s">
        <v>0</v>
      </c>
      <c r="B2" s="248" t="s">
        <v>24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50"/>
      <c r="P2" s="248" t="s">
        <v>25</v>
      </c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50"/>
      <c r="AD2" s="248" t="s">
        <v>56</v>
      </c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50"/>
    </row>
    <row r="3" spans="1:44" s="36" customFormat="1" ht="60" customHeight="1" x14ac:dyDescent="0.25">
      <c r="A3" s="246"/>
      <c r="B3" s="251" t="s">
        <v>233</v>
      </c>
      <c r="C3" s="252" t="s">
        <v>88</v>
      </c>
      <c r="D3" s="252"/>
      <c r="E3" s="252"/>
      <c r="F3" s="252"/>
      <c r="G3" s="251" t="s">
        <v>89</v>
      </c>
      <c r="H3" s="251"/>
      <c r="I3" s="252" t="s">
        <v>90</v>
      </c>
      <c r="J3" s="252"/>
      <c r="K3" s="251" t="s">
        <v>91</v>
      </c>
      <c r="L3" s="251"/>
      <c r="M3" s="251" t="s">
        <v>92</v>
      </c>
      <c r="N3" s="251"/>
      <c r="O3" s="27" t="s">
        <v>154</v>
      </c>
      <c r="P3" s="251" t="s">
        <v>233</v>
      </c>
      <c r="Q3" s="252" t="s">
        <v>88</v>
      </c>
      <c r="R3" s="252"/>
      <c r="S3" s="252"/>
      <c r="T3" s="252"/>
      <c r="U3" s="251" t="s">
        <v>89</v>
      </c>
      <c r="V3" s="251"/>
      <c r="W3" s="252" t="s">
        <v>90</v>
      </c>
      <c r="X3" s="252"/>
      <c r="Y3" s="251" t="s">
        <v>91</v>
      </c>
      <c r="Z3" s="251"/>
      <c r="AA3" s="251" t="s">
        <v>92</v>
      </c>
      <c r="AB3" s="251"/>
      <c r="AC3" s="27" t="s">
        <v>154</v>
      </c>
      <c r="AD3" s="251" t="s">
        <v>87</v>
      </c>
      <c r="AE3" s="252" t="s">
        <v>88</v>
      </c>
      <c r="AF3" s="252"/>
      <c r="AG3" s="252"/>
      <c r="AH3" s="252"/>
      <c r="AI3" s="252" t="s">
        <v>90</v>
      </c>
      <c r="AJ3" s="252"/>
      <c r="AK3" s="251" t="s">
        <v>91</v>
      </c>
      <c r="AL3" s="251"/>
      <c r="AM3" s="251" t="s">
        <v>92</v>
      </c>
      <c r="AN3" s="251"/>
      <c r="AO3" s="27" t="s">
        <v>154</v>
      </c>
    </row>
    <row r="4" spans="1:44" s="36" customFormat="1" ht="94.5" x14ac:dyDescent="0.25">
      <c r="A4" s="247"/>
      <c r="B4" s="251"/>
      <c r="C4" s="70" t="s">
        <v>231</v>
      </c>
      <c r="D4" s="70" t="s">
        <v>7</v>
      </c>
      <c r="E4" s="69" t="s">
        <v>232</v>
      </c>
      <c r="F4" s="50" t="s">
        <v>7</v>
      </c>
      <c r="G4" s="50" t="s">
        <v>9</v>
      </c>
      <c r="H4" s="50" t="s">
        <v>7</v>
      </c>
      <c r="I4" s="50" t="s">
        <v>9</v>
      </c>
      <c r="J4" s="49" t="s">
        <v>7</v>
      </c>
      <c r="K4" s="49" t="s">
        <v>9</v>
      </c>
      <c r="L4" s="50" t="s">
        <v>7</v>
      </c>
      <c r="M4" s="50" t="s">
        <v>9</v>
      </c>
      <c r="N4" s="49" t="s">
        <v>7</v>
      </c>
      <c r="O4" s="49" t="s">
        <v>150</v>
      </c>
      <c r="P4" s="251"/>
      <c r="Q4" s="70" t="s">
        <v>231</v>
      </c>
      <c r="R4" s="49" t="s">
        <v>7</v>
      </c>
      <c r="S4" s="69" t="s">
        <v>232</v>
      </c>
      <c r="T4" s="50" t="s">
        <v>7</v>
      </c>
      <c r="U4" s="50" t="s">
        <v>9</v>
      </c>
      <c r="V4" s="50" t="s">
        <v>7</v>
      </c>
      <c r="W4" s="50" t="s">
        <v>9</v>
      </c>
      <c r="X4" s="49" t="s">
        <v>7</v>
      </c>
      <c r="Y4" s="49" t="s">
        <v>9</v>
      </c>
      <c r="Z4" s="50" t="s">
        <v>7</v>
      </c>
      <c r="AA4" s="50" t="s">
        <v>9</v>
      </c>
      <c r="AB4" s="49" t="s">
        <v>7</v>
      </c>
      <c r="AC4" s="49" t="s">
        <v>150</v>
      </c>
      <c r="AD4" s="251"/>
      <c r="AE4" s="70" t="s">
        <v>231</v>
      </c>
      <c r="AF4" s="49" t="s">
        <v>7</v>
      </c>
      <c r="AG4" s="27" t="s">
        <v>93</v>
      </c>
      <c r="AH4" s="50" t="s">
        <v>7</v>
      </c>
      <c r="AI4" s="50" t="s">
        <v>9</v>
      </c>
      <c r="AJ4" s="49" t="s">
        <v>7</v>
      </c>
      <c r="AK4" s="49" t="s">
        <v>9</v>
      </c>
      <c r="AL4" s="50" t="s">
        <v>7</v>
      </c>
      <c r="AM4" s="50" t="s">
        <v>9</v>
      </c>
      <c r="AN4" s="49" t="s">
        <v>7</v>
      </c>
      <c r="AO4" s="49" t="s">
        <v>150</v>
      </c>
    </row>
    <row r="5" spans="1:44" s="36" customFormat="1" ht="15.75" x14ac:dyDescent="0.25">
      <c r="A5" s="45" t="str">
        <f>'общие сведения '!A5</f>
        <v>КОГПОБУ "Кировский авиационный техникум"</v>
      </c>
      <c r="B5" s="8">
        <v>21</v>
      </c>
      <c r="C5" s="8">
        <v>6</v>
      </c>
      <c r="D5" s="8">
        <v>28.6</v>
      </c>
      <c r="E5" s="8">
        <v>5</v>
      </c>
      <c r="F5" s="8">
        <v>23.8</v>
      </c>
      <c r="G5" s="8">
        <v>3</v>
      </c>
      <c r="H5" s="8">
        <v>14.3</v>
      </c>
      <c r="I5" s="8">
        <v>12</v>
      </c>
      <c r="J5" s="8">
        <v>57.1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183</v>
      </c>
      <c r="Q5" s="8">
        <v>22</v>
      </c>
      <c r="R5" s="8">
        <v>11.9</v>
      </c>
      <c r="S5" s="8">
        <v>22</v>
      </c>
      <c r="T5" s="8"/>
      <c r="U5" s="8">
        <v>10</v>
      </c>
      <c r="V5" s="8">
        <v>5.5</v>
      </c>
      <c r="W5" s="8">
        <v>151</v>
      </c>
      <c r="X5" s="8">
        <v>82.6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</row>
    <row r="9" spans="1:44" ht="15.75" x14ac:dyDescent="0.25">
      <c r="AR9" s="87"/>
    </row>
    <row r="10" spans="1:44" ht="15.75" x14ac:dyDescent="0.25">
      <c r="AR10" s="88"/>
    </row>
    <row r="11" spans="1:44" ht="15.75" x14ac:dyDescent="0.25">
      <c r="AR11" s="89"/>
    </row>
  </sheetData>
  <mergeCells count="21">
    <mergeCell ref="AD3:AD4"/>
    <mergeCell ref="AE3:AH3"/>
    <mergeCell ref="AI3:AJ3"/>
    <mergeCell ref="AK3:AL3"/>
    <mergeCell ref="AM3:AN3"/>
    <mergeCell ref="A2:A4"/>
    <mergeCell ref="B2:O2"/>
    <mergeCell ref="P2:AC2"/>
    <mergeCell ref="AD2:AO2"/>
    <mergeCell ref="M3:N3"/>
    <mergeCell ref="P3:P4"/>
    <mergeCell ref="Q3:T3"/>
    <mergeCell ref="U3:V3"/>
    <mergeCell ref="W3:X3"/>
    <mergeCell ref="Y3:Z3"/>
    <mergeCell ref="AA3:AB3"/>
    <mergeCell ref="B3:B4"/>
    <mergeCell ref="C3:F3"/>
    <mergeCell ref="G3:H3"/>
    <mergeCell ref="I3:J3"/>
    <mergeCell ref="K3:L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E6"/>
  <sheetViews>
    <sheetView tabSelected="1" topLeftCell="P1" workbookViewId="0">
      <selection activeCell="Y10" sqref="Y10"/>
    </sheetView>
  </sheetViews>
  <sheetFormatPr defaultRowHeight="15" x14ac:dyDescent="0.25"/>
  <cols>
    <col min="1" max="1" width="29.42578125" customWidth="1"/>
    <col min="2" max="2" width="20" customWidth="1"/>
    <col min="3" max="3" width="17.5703125" customWidth="1"/>
    <col min="4" max="5" width="14.85546875" customWidth="1"/>
    <col min="6" max="6" width="15.140625" customWidth="1"/>
    <col min="7" max="7" width="29.42578125" customWidth="1"/>
    <col min="8" max="10" width="20" customWidth="1"/>
    <col min="11" max="11" width="22" customWidth="1"/>
    <col min="16" max="16" width="23.42578125" customWidth="1"/>
    <col min="17" max="17" width="22.85546875" customWidth="1"/>
    <col min="18" max="18" width="23.85546875" customWidth="1"/>
    <col min="19" max="19" width="27.5703125" customWidth="1"/>
    <col min="20" max="20" width="18.42578125" customWidth="1"/>
    <col min="21" max="21" width="13.85546875" customWidth="1"/>
    <col min="22" max="22" width="17" customWidth="1"/>
    <col min="23" max="23" width="24.42578125" customWidth="1"/>
    <col min="25" max="25" width="32.85546875" customWidth="1"/>
    <col min="26" max="26" width="14.42578125" customWidth="1"/>
    <col min="27" max="27" width="12.28515625" customWidth="1"/>
    <col min="30" max="30" width="30.5703125" customWidth="1"/>
    <col min="31" max="31" width="29" customWidth="1"/>
  </cols>
  <sheetData>
    <row r="1" spans="1:31" s="2" customFormat="1" x14ac:dyDescent="0.25">
      <c r="B1" s="265" t="s">
        <v>194</v>
      </c>
      <c r="C1" s="265"/>
      <c r="D1" s="265"/>
      <c r="E1" s="265"/>
      <c r="F1" s="265"/>
      <c r="G1" s="265"/>
      <c r="H1" s="265" t="s">
        <v>195</v>
      </c>
      <c r="I1" s="265"/>
      <c r="J1" s="265"/>
      <c r="K1" s="254" t="s">
        <v>198</v>
      </c>
      <c r="L1" s="255"/>
      <c r="M1" s="255"/>
      <c r="N1" s="255"/>
      <c r="O1" s="255"/>
      <c r="P1" s="255"/>
      <c r="Q1" s="255"/>
      <c r="R1" s="255"/>
      <c r="S1" s="255"/>
      <c r="T1" s="255"/>
      <c r="U1" s="256"/>
      <c r="V1" s="268" t="s">
        <v>196</v>
      </c>
      <c r="W1" s="269"/>
      <c r="X1" s="269"/>
      <c r="Y1" s="270"/>
      <c r="Z1" s="271" t="s">
        <v>197</v>
      </c>
      <c r="AA1" s="272"/>
      <c r="AB1" s="272"/>
      <c r="AC1" s="273"/>
      <c r="AD1" s="253" t="s">
        <v>178</v>
      </c>
      <c r="AE1" s="253" t="s">
        <v>179</v>
      </c>
    </row>
    <row r="2" spans="1:31" s="54" customFormat="1" ht="67.7" customHeight="1" x14ac:dyDescent="0.25">
      <c r="A2" s="261" t="s">
        <v>0</v>
      </c>
      <c r="B2" s="253" t="s">
        <v>234</v>
      </c>
      <c r="C2" s="253" t="s">
        <v>191</v>
      </c>
      <c r="D2" s="263" t="s">
        <v>191</v>
      </c>
      <c r="E2" s="263" t="s">
        <v>192</v>
      </c>
      <c r="F2" s="263" t="s">
        <v>193</v>
      </c>
      <c r="G2" s="253" t="s">
        <v>177</v>
      </c>
      <c r="H2" s="253" t="s">
        <v>188</v>
      </c>
      <c r="I2" s="253" t="s">
        <v>189</v>
      </c>
      <c r="J2" s="253" t="s">
        <v>190</v>
      </c>
      <c r="K2" s="262" t="s">
        <v>187</v>
      </c>
      <c r="L2" s="253" t="s">
        <v>95</v>
      </c>
      <c r="M2" s="253"/>
      <c r="N2" s="253"/>
      <c r="O2" s="253"/>
      <c r="P2" s="263" t="s">
        <v>96</v>
      </c>
      <c r="Q2" s="263" t="s">
        <v>97</v>
      </c>
      <c r="R2" s="266" t="s">
        <v>101</v>
      </c>
      <c r="S2" s="267"/>
      <c r="T2" s="174" t="s">
        <v>104</v>
      </c>
      <c r="U2" s="176"/>
      <c r="V2" s="263" t="s">
        <v>168</v>
      </c>
      <c r="W2" s="253" t="s">
        <v>107</v>
      </c>
      <c r="X2" s="253"/>
      <c r="Y2" s="263" t="s">
        <v>108</v>
      </c>
      <c r="Z2" s="263" t="s">
        <v>157</v>
      </c>
      <c r="AA2" s="253" t="s">
        <v>109</v>
      </c>
      <c r="AB2" s="253"/>
      <c r="AC2" s="253"/>
      <c r="AD2" s="253"/>
      <c r="AE2" s="253"/>
    </row>
    <row r="3" spans="1:31" s="54" customFormat="1" ht="165.75" customHeight="1" x14ac:dyDescent="0.25">
      <c r="A3" s="261"/>
      <c r="B3" s="253"/>
      <c r="C3" s="253"/>
      <c r="D3" s="264"/>
      <c r="E3" s="264"/>
      <c r="F3" s="264"/>
      <c r="G3" s="253"/>
      <c r="H3" s="253"/>
      <c r="I3" s="253"/>
      <c r="J3" s="253"/>
      <c r="K3" s="262"/>
      <c r="L3" s="253" t="s">
        <v>99</v>
      </c>
      <c r="M3" s="253"/>
      <c r="N3" s="253" t="s">
        <v>98</v>
      </c>
      <c r="O3" s="253"/>
      <c r="P3" s="264"/>
      <c r="Q3" s="264"/>
      <c r="R3" s="71" t="s">
        <v>102</v>
      </c>
      <c r="S3" s="90" t="s">
        <v>103</v>
      </c>
      <c r="T3" s="91" t="s">
        <v>26</v>
      </c>
      <c r="U3" s="71" t="s">
        <v>169</v>
      </c>
      <c r="V3" s="264"/>
      <c r="W3" s="92" t="s">
        <v>26</v>
      </c>
      <c r="X3" s="71" t="s">
        <v>106</v>
      </c>
      <c r="Y3" s="264"/>
      <c r="Z3" s="264"/>
      <c r="AA3" s="91" t="s">
        <v>132</v>
      </c>
      <c r="AB3" s="71" t="s">
        <v>110</v>
      </c>
      <c r="AC3" s="71" t="s">
        <v>111</v>
      </c>
      <c r="AD3" s="253"/>
      <c r="AE3" s="253"/>
    </row>
    <row r="4" spans="1:31" s="58" customFormat="1" ht="17.45" customHeight="1" x14ac:dyDescent="0.25">
      <c r="A4" s="261"/>
      <c r="B4" s="55" t="s">
        <v>176</v>
      </c>
      <c r="C4" s="55" t="s">
        <v>44</v>
      </c>
      <c r="D4" s="55" t="s">
        <v>44</v>
      </c>
      <c r="E4" s="55" t="s">
        <v>44</v>
      </c>
      <c r="F4" s="55" t="s">
        <v>44</v>
      </c>
      <c r="G4" s="55" t="s">
        <v>44</v>
      </c>
      <c r="H4" s="55" t="s">
        <v>44</v>
      </c>
      <c r="I4" s="55" t="s">
        <v>44</v>
      </c>
      <c r="J4" s="55" t="s">
        <v>44</v>
      </c>
      <c r="K4" s="56" t="s">
        <v>9</v>
      </c>
      <c r="L4" s="259" t="s">
        <v>9</v>
      </c>
      <c r="M4" s="260"/>
      <c r="N4" s="259" t="s">
        <v>9</v>
      </c>
      <c r="O4" s="260"/>
      <c r="P4" s="51" t="s">
        <v>21</v>
      </c>
      <c r="Q4" s="51" t="s">
        <v>21</v>
      </c>
      <c r="R4" s="51" t="s">
        <v>21</v>
      </c>
      <c r="S4" s="56" t="s">
        <v>155</v>
      </c>
      <c r="T4" s="18" t="s">
        <v>9</v>
      </c>
      <c r="U4" s="55" t="s">
        <v>7</v>
      </c>
      <c r="V4" s="52" t="s">
        <v>155</v>
      </c>
      <c r="W4" s="57" t="s">
        <v>21</v>
      </c>
      <c r="X4" s="55" t="s">
        <v>7</v>
      </c>
      <c r="Y4" s="52" t="s">
        <v>21</v>
      </c>
      <c r="Z4" s="52" t="s">
        <v>7</v>
      </c>
      <c r="AA4" s="18" t="s">
        <v>21</v>
      </c>
      <c r="AB4" s="18" t="s">
        <v>21</v>
      </c>
      <c r="AC4" s="55" t="s">
        <v>21</v>
      </c>
      <c r="AD4" s="18" t="s">
        <v>176</v>
      </c>
      <c r="AE4" s="18" t="s">
        <v>150</v>
      </c>
    </row>
    <row r="5" spans="1:31" s="54" customFormat="1" x14ac:dyDescent="0.25">
      <c r="A5" s="135" t="str">
        <f>'общие сведения '!A5</f>
        <v>КОГПОБУ "Кировский авиационный техникум"</v>
      </c>
      <c r="B5" s="136"/>
      <c r="C5" s="136" t="s">
        <v>254</v>
      </c>
      <c r="D5" s="136" t="s">
        <v>254</v>
      </c>
      <c r="E5" s="136" t="s">
        <v>254</v>
      </c>
      <c r="F5" s="136" t="s">
        <v>254</v>
      </c>
      <c r="G5" s="136" t="s">
        <v>254</v>
      </c>
      <c r="H5" s="136" t="s">
        <v>254</v>
      </c>
      <c r="I5" s="136" t="s">
        <v>254</v>
      </c>
      <c r="J5" s="136" t="s">
        <v>254</v>
      </c>
      <c r="K5" s="136">
        <v>0</v>
      </c>
      <c r="L5" s="257">
        <v>1</v>
      </c>
      <c r="M5" s="258"/>
      <c r="N5" s="257">
        <v>3</v>
      </c>
      <c r="O5" s="258"/>
      <c r="P5" s="135">
        <v>3</v>
      </c>
      <c r="Q5" s="135">
        <v>0</v>
      </c>
      <c r="R5" s="135">
        <v>0</v>
      </c>
      <c r="S5" s="135">
        <v>0</v>
      </c>
      <c r="T5" s="135">
        <v>11</v>
      </c>
      <c r="U5" s="137">
        <v>1.2E-2</v>
      </c>
      <c r="V5" s="135">
        <v>11</v>
      </c>
      <c r="W5" s="135">
        <v>267</v>
      </c>
      <c r="X5" s="135">
        <v>30</v>
      </c>
      <c r="Y5" s="135">
        <v>14</v>
      </c>
      <c r="Z5" s="135">
        <v>96</v>
      </c>
      <c r="AA5" s="135">
        <v>270</v>
      </c>
      <c r="AB5" s="135">
        <v>3</v>
      </c>
      <c r="AC5" s="135">
        <v>0</v>
      </c>
      <c r="AD5" s="135" t="s">
        <v>253</v>
      </c>
      <c r="AE5" s="135" t="s">
        <v>253</v>
      </c>
    </row>
    <row r="6" spans="1:31" x14ac:dyDescent="0.25">
      <c r="W6" s="158"/>
      <c r="X6" s="158"/>
      <c r="Z6" s="158"/>
    </row>
  </sheetData>
  <mergeCells count="34">
    <mergeCell ref="B1:G1"/>
    <mergeCell ref="H1:J1"/>
    <mergeCell ref="P2:P3"/>
    <mergeCell ref="Q2:Q3"/>
    <mergeCell ref="Z2:Z3"/>
    <mergeCell ref="L2:O2"/>
    <mergeCell ref="L3:M3"/>
    <mergeCell ref="N3:O3"/>
    <mergeCell ref="R2:S2"/>
    <mergeCell ref="T2:U2"/>
    <mergeCell ref="W2:X2"/>
    <mergeCell ref="Y2:Y3"/>
    <mergeCell ref="V2:V3"/>
    <mergeCell ref="V1:Y1"/>
    <mergeCell ref="Z1:AC1"/>
    <mergeCell ref="A2:A4"/>
    <mergeCell ref="G2:G3"/>
    <mergeCell ref="I2:I3"/>
    <mergeCell ref="J2:J3"/>
    <mergeCell ref="K2:K3"/>
    <mergeCell ref="E2:E3"/>
    <mergeCell ref="B2:B3"/>
    <mergeCell ref="C2:C3"/>
    <mergeCell ref="D2:D3"/>
    <mergeCell ref="F2:F3"/>
    <mergeCell ref="H2:H3"/>
    <mergeCell ref="AD1:AD3"/>
    <mergeCell ref="AE1:AE3"/>
    <mergeCell ref="K1:U1"/>
    <mergeCell ref="AA2:AC2"/>
    <mergeCell ref="N5:O5"/>
    <mergeCell ref="L4:M4"/>
    <mergeCell ref="N4:O4"/>
    <mergeCell ref="L5:M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97"/>
  <sheetViews>
    <sheetView topLeftCell="G94" workbookViewId="0">
      <selection activeCell="L97" sqref="L97"/>
    </sheetView>
  </sheetViews>
  <sheetFormatPr defaultRowHeight="15" x14ac:dyDescent="0.25"/>
  <cols>
    <col min="1" max="1" width="29.28515625" customWidth="1"/>
    <col min="2" max="3" width="34.85546875" customWidth="1"/>
    <col min="4" max="4" width="26" customWidth="1"/>
    <col min="5" max="5" width="21" customWidth="1"/>
    <col min="6" max="6" width="31.5703125" customWidth="1"/>
    <col min="7" max="7" width="24.7109375" customWidth="1"/>
    <col min="8" max="8" width="23.7109375" customWidth="1"/>
    <col min="9" max="9" width="20" customWidth="1"/>
    <col min="10" max="10" width="21.7109375" customWidth="1"/>
    <col min="11" max="11" width="18.5703125" customWidth="1"/>
    <col min="12" max="12" width="18.42578125" customWidth="1"/>
    <col min="13" max="13" width="19.140625" customWidth="1"/>
    <col min="14" max="14" width="16.140625" customWidth="1"/>
    <col min="15" max="15" width="14.85546875" customWidth="1"/>
    <col min="16" max="16" width="15.140625" customWidth="1"/>
    <col min="17" max="17" width="15.5703125" customWidth="1"/>
    <col min="18" max="18" width="21" customWidth="1"/>
    <col min="19" max="19" width="28.42578125" customWidth="1"/>
  </cols>
  <sheetData>
    <row r="1" spans="1:19" ht="32.25" customHeight="1" x14ac:dyDescent="0.3">
      <c r="A1" s="94"/>
      <c r="B1" s="277" t="s">
        <v>182</v>
      </c>
      <c r="C1" s="277"/>
      <c r="D1" s="277"/>
      <c r="E1" s="277"/>
      <c r="F1" s="277"/>
      <c r="G1" s="274" t="s">
        <v>183</v>
      </c>
      <c r="H1" s="274"/>
      <c r="I1" s="274"/>
      <c r="J1" s="274"/>
      <c r="K1" s="275" t="s">
        <v>186</v>
      </c>
      <c r="L1" s="275"/>
      <c r="M1" s="275"/>
      <c r="N1" s="275"/>
      <c r="O1" s="276" t="s">
        <v>236</v>
      </c>
      <c r="P1" s="276"/>
      <c r="Q1" s="276"/>
      <c r="R1" s="226" t="s">
        <v>100</v>
      </c>
      <c r="S1" s="228"/>
    </row>
    <row r="2" spans="1:19" ht="168.75" x14ac:dyDescent="0.3">
      <c r="A2" s="229" t="s">
        <v>0</v>
      </c>
      <c r="B2" s="95" t="s">
        <v>172</v>
      </c>
      <c r="C2" s="95" t="s">
        <v>175</v>
      </c>
      <c r="D2" s="95" t="s">
        <v>173</v>
      </c>
      <c r="E2" s="95" t="s">
        <v>235</v>
      </c>
      <c r="F2" s="96" t="s">
        <v>174</v>
      </c>
      <c r="G2" s="95" t="s">
        <v>180</v>
      </c>
      <c r="H2" s="95" t="s">
        <v>173</v>
      </c>
      <c r="I2" s="95" t="s">
        <v>181</v>
      </c>
      <c r="J2" s="95" t="s">
        <v>105</v>
      </c>
      <c r="K2" s="95" t="s">
        <v>184</v>
      </c>
      <c r="L2" s="95" t="s">
        <v>173</v>
      </c>
      <c r="M2" s="95" t="s">
        <v>181</v>
      </c>
      <c r="N2" s="95" t="s">
        <v>185</v>
      </c>
      <c r="O2" s="84" t="s">
        <v>113</v>
      </c>
      <c r="P2" s="84" t="s">
        <v>112</v>
      </c>
      <c r="Q2" s="97" t="s">
        <v>114</v>
      </c>
      <c r="R2" s="84" t="s">
        <v>171</v>
      </c>
      <c r="S2" s="80" t="s">
        <v>170</v>
      </c>
    </row>
    <row r="3" spans="1:19" ht="15.75" x14ac:dyDescent="0.25">
      <c r="A3" s="231"/>
      <c r="B3" s="27" t="s">
        <v>150</v>
      </c>
      <c r="C3" s="27" t="s">
        <v>155</v>
      </c>
      <c r="D3" s="27" t="s">
        <v>150</v>
      </c>
      <c r="E3" s="27" t="s">
        <v>9</v>
      </c>
      <c r="F3" s="61" t="s">
        <v>150</v>
      </c>
      <c r="G3" s="27" t="s">
        <v>150</v>
      </c>
      <c r="H3" s="27" t="s">
        <v>150</v>
      </c>
      <c r="I3" s="27" t="s">
        <v>5</v>
      </c>
      <c r="J3" s="53" t="s">
        <v>7</v>
      </c>
      <c r="K3" s="27" t="s">
        <v>150</v>
      </c>
      <c r="L3" s="27" t="s">
        <v>150</v>
      </c>
      <c r="M3" s="27" t="s">
        <v>5</v>
      </c>
      <c r="N3" s="53" t="s">
        <v>7</v>
      </c>
      <c r="O3" s="48" t="s">
        <v>156</v>
      </c>
      <c r="P3" s="48" t="s">
        <v>21</v>
      </c>
      <c r="Q3" s="93" t="s">
        <v>155</v>
      </c>
      <c r="R3" s="48" t="s">
        <v>155</v>
      </c>
      <c r="S3" s="67" t="s">
        <v>21</v>
      </c>
    </row>
    <row r="4" spans="1:19" s="59" customFormat="1" ht="207" customHeight="1" x14ac:dyDescent="0.25">
      <c r="A4" s="127" t="str">
        <f>'общие сведения '!A5</f>
        <v>КОГПОБУ "Кировский авиационный техникум"</v>
      </c>
      <c r="B4" s="60" t="s">
        <v>270</v>
      </c>
      <c r="C4" s="134">
        <v>27</v>
      </c>
      <c r="D4" s="159" t="s">
        <v>271</v>
      </c>
      <c r="E4" s="69" t="s">
        <v>272</v>
      </c>
      <c r="F4" s="60"/>
      <c r="G4" s="138" t="s">
        <v>265</v>
      </c>
      <c r="H4" s="138" t="s">
        <v>264</v>
      </c>
      <c r="I4" s="138">
        <v>52</v>
      </c>
      <c r="J4" s="139">
        <v>5.7000000000000002E-2</v>
      </c>
      <c r="K4" s="138" t="s">
        <v>431</v>
      </c>
      <c r="L4" s="140" t="s">
        <v>426</v>
      </c>
      <c r="M4" s="131">
        <v>59</v>
      </c>
      <c r="N4" s="141">
        <v>0.23599999999999999</v>
      </c>
      <c r="O4" s="135">
        <v>52</v>
      </c>
      <c r="P4" s="135">
        <v>4876</v>
      </c>
      <c r="Q4" s="142">
        <v>12</v>
      </c>
      <c r="R4" s="143">
        <v>393</v>
      </c>
      <c r="S4" s="132">
        <v>0</v>
      </c>
    </row>
    <row r="5" spans="1:19" s="59" customFormat="1" ht="48" customHeight="1" x14ac:dyDescent="0.25">
      <c r="A5" s="1"/>
      <c r="B5" s="60" t="s">
        <v>273</v>
      </c>
      <c r="C5" s="134">
        <v>80</v>
      </c>
      <c r="D5" s="159" t="s">
        <v>274</v>
      </c>
      <c r="E5" s="160">
        <v>9.1666666666666702E-2</v>
      </c>
      <c r="F5" s="60"/>
      <c r="G5" s="144" t="s">
        <v>266</v>
      </c>
      <c r="H5" s="103" t="s">
        <v>267</v>
      </c>
      <c r="I5" s="113">
        <v>276</v>
      </c>
      <c r="J5" s="145">
        <v>0.30099999999999999</v>
      </c>
      <c r="K5" s="146"/>
      <c r="L5" s="140" t="s">
        <v>427</v>
      </c>
      <c r="M5" s="146"/>
      <c r="N5" s="146"/>
      <c r="O5" s="146"/>
      <c r="P5" s="146"/>
      <c r="Q5" s="146"/>
      <c r="R5" s="146"/>
      <c r="S5" s="146"/>
    </row>
    <row r="6" spans="1:19" s="59" customFormat="1" ht="46.5" customHeight="1" x14ac:dyDescent="0.25">
      <c r="A6" s="1"/>
      <c r="B6" s="60"/>
      <c r="C6" s="60"/>
      <c r="D6" s="161" t="s">
        <v>275</v>
      </c>
      <c r="E6" s="167" t="s">
        <v>276</v>
      </c>
      <c r="F6" s="60"/>
      <c r="G6" s="103" t="s">
        <v>268</v>
      </c>
      <c r="H6" s="103" t="s">
        <v>361</v>
      </c>
      <c r="I6" s="146" t="s">
        <v>362</v>
      </c>
      <c r="J6" s="147">
        <v>0.114</v>
      </c>
      <c r="K6" s="146"/>
      <c r="L6" s="140" t="s">
        <v>428</v>
      </c>
      <c r="M6" s="146"/>
      <c r="N6" s="146"/>
      <c r="O6" s="146"/>
      <c r="P6" s="146"/>
      <c r="Q6" s="146"/>
      <c r="R6" s="146"/>
      <c r="S6" s="146"/>
    </row>
    <row r="7" spans="1:19" s="59" customFormat="1" ht="48.75" customHeight="1" x14ac:dyDescent="0.25">
      <c r="A7" s="1"/>
      <c r="B7" s="60"/>
      <c r="C7" s="60"/>
      <c r="D7" s="159" t="s">
        <v>277</v>
      </c>
      <c r="E7" s="69" t="s">
        <v>278</v>
      </c>
      <c r="F7" s="60"/>
      <c r="G7" s="144" t="s">
        <v>269</v>
      </c>
      <c r="H7" s="148" t="s">
        <v>526</v>
      </c>
      <c r="I7" s="113">
        <v>322</v>
      </c>
      <c r="J7" s="145">
        <v>0.36399999999999999</v>
      </c>
      <c r="K7" s="146"/>
      <c r="L7" s="140" t="s">
        <v>429</v>
      </c>
      <c r="M7" s="146"/>
      <c r="N7" s="146"/>
      <c r="O7" s="146"/>
      <c r="P7" s="146"/>
      <c r="Q7" s="146"/>
      <c r="R7" s="146"/>
      <c r="S7" s="146"/>
    </row>
    <row r="8" spans="1:19" s="59" customFormat="1" ht="94.5" x14ac:dyDescent="0.25">
      <c r="A8" s="1"/>
      <c r="B8" s="1"/>
      <c r="C8" s="1"/>
      <c r="D8" s="159" t="s">
        <v>279</v>
      </c>
      <c r="E8" s="162" t="s">
        <v>280</v>
      </c>
      <c r="F8" s="1"/>
      <c r="G8" s="146"/>
      <c r="H8" s="146"/>
      <c r="I8" s="146"/>
      <c r="J8" s="146"/>
      <c r="K8" s="146"/>
      <c r="L8" s="103" t="s">
        <v>430</v>
      </c>
      <c r="M8" s="146"/>
      <c r="N8" s="146"/>
      <c r="O8" s="146"/>
      <c r="P8" s="146"/>
      <c r="Q8" s="146"/>
      <c r="R8" s="146"/>
      <c r="S8" s="146"/>
    </row>
    <row r="9" spans="1:19" ht="195" x14ac:dyDescent="0.25">
      <c r="A9" s="1"/>
      <c r="B9" s="1"/>
      <c r="C9" s="1"/>
      <c r="D9" s="161" t="s">
        <v>281</v>
      </c>
      <c r="E9" s="1" t="s">
        <v>282</v>
      </c>
      <c r="F9" s="1"/>
      <c r="G9" s="146"/>
      <c r="H9" s="146"/>
      <c r="I9" s="146"/>
      <c r="J9" s="146"/>
      <c r="K9" s="144" t="s">
        <v>432</v>
      </c>
      <c r="L9" s="140" t="s">
        <v>433</v>
      </c>
      <c r="M9" s="149">
        <v>74</v>
      </c>
      <c r="N9" s="150">
        <v>1</v>
      </c>
      <c r="O9" s="146"/>
      <c r="P9" s="146"/>
      <c r="Q9" s="146"/>
      <c r="R9" s="146"/>
      <c r="S9" s="146"/>
    </row>
    <row r="10" spans="1:19" ht="283.5" x14ac:dyDescent="0.25">
      <c r="A10" s="1"/>
      <c r="B10" s="1"/>
      <c r="C10" s="1"/>
      <c r="D10" s="159" t="s">
        <v>283</v>
      </c>
      <c r="E10" s="1" t="s">
        <v>284</v>
      </c>
      <c r="F10" s="1"/>
      <c r="G10" s="146"/>
      <c r="H10" s="146"/>
      <c r="I10" s="146"/>
      <c r="J10" s="146"/>
      <c r="K10" s="146"/>
      <c r="L10" s="103" t="s">
        <v>434</v>
      </c>
      <c r="M10" s="149">
        <v>74</v>
      </c>
      <c r="N10" s="150">
        <v>1</v>
      </c>
      <c r="O10" s="146"/>
      <c r="P10" s="146"/>
      <c r="Q10" s="146"/>
      <c r="R10" s="146"/>
      <c r="S10" s="146"/>
    </row>
    <row r="11" spans="1:19" ht="110.25" x14ac:dyDescent="0.25">
      <c r="A11" s="1"/>
      <c r="B11" s="1"/>
      <c r="C11" s="1"/>
      <c r="D11" s="159" t="s">
        <v>285</v>
      </c>
      <c r="E11" s="1" t="s">
        <v>286</v>
      </c>
      <c r="F11" s="1"/>
      <c r="G11" s="146"/>
      <c r="H11" s="146"/>
      <c r="I11" s="146"/>
      <c r="J11" s="146"/>
      <c r="K11" s="146"/>
      <c r="L11" s="103" t="s">
        <v>435</v>
      </c>
      <c r="M11" s="149">
        <v>270</v>
      </c>
      <c r="N11" s="150">
        <v>1</v>
      </c>
      <c r="O11" s="146"/>
      <c r="P11" s="146"/>
      <c r="Q11" s="146"/>
      <c r="R11" s="146"/>
      <c r="S11" s="146"/>
    </row>
    <row r="12" spans="1:19" ht="362.25" x14ac:dyDescent="0.25">
      <c r="A12" s="1"/>
      <c r="B12" s="1"/>
      <c r="C12" s="1"/>
      <c r="D12" s="161" t="s">
        <v>287</v>
      </c>
      <c r="E12" s="1" t="s">
        <v>288</v>
      </c>
      <c r="F12" s="1"/>
      <c r="G12" s="146"/>
      <c r="H12" s="146"/>
      <c r="I12" s="146"/>
      <c r="J12" s="146"/>
      <c r="K12" s="146"/>
      <c r="L12" s="140" t="s">
        <v>436</v>
      </c>
      <c r="M12" s="149">
        <v>270</v>
      </c>
      <c r="N12" s="150">
        <v>1</v>
      </c>
      <c r="O12" s="146"/>
      <c r="P12" s="146"/>
      <c r="Q12" s="146"/>
      <c r="R12" s="146"/>
      <c r="S12" s="146"/>
    </row>
    <row r="13" spans="1:19" ht="150.75" customHeight="1" x14ac:dyDescent="0.25">
      <c r="A13" s="1"/>
      <c r="B13" s="1"/>
      <c r="C13" s="1"/>
      <c r="D13" s="159" t="s">
        <v>289</v>
      </c>
      <c r="E13" s="1" t="s">
        <v>290</v>
      </c>
      <c r="F13" s="1"/>
      <c r="G13" s="146"/>
      <c r="H13" s="146"/>
      <c r="I13" s="146"/>
      <c r="J13" s="146"/>
      <c r="K13" s="146"/>
      <c r="L13" s="140" t="s">
        <v>437</v>
      </c>
      <c r="M13" s="149">
        <v>270</v>
      </c>
      <c r="N13" s="150">
        <v>1</v>
      </c>
      <c r="O13" s="146"/>
      <c r="P13" s="146"/>
      <c r="Q13" s="146"/>
      <c r="R13" s="146"/>
      <c r="S13" s="146"/>
    </row>
    <row r="14" spans="1:19" ht="141.75" x14ac:dyDescent="0.25">
      <c r="A14" s="1"/>
      <c r="B14" s="1"/>
      <c r="C14" s="1"/>
      <c r="D14" s="161" t="s">
        <v>291</v>
      </c>
      <c r="E14" s="1" t="s">
        <v>292</v>
      </c>
      <c r="F14" s="1"/>
      <c r="G14" s="146"/>
      <c r="H14" s="146"/>
      <c r="I14" s="146"/>
      <c r="J14" s="146"/>
      <c r="K14" s="146"/>
      <c r="L14" s="140" t="s">
        <v>438</v>
      </c>
      <c r="M14" s="149">
        <v>21</v>
      </c>
      <c r="N14" s="150">
        <v>1</v>
      </c>
      <c r="O14" s="146"/>
      <c r="P14" s="146"/>
      <c r="Q14" s="146"/>
      <c r="R14" s="146"/>
      <c r="S14" s="146"/>
    </row>
    <row r="15" spans="1:19" ht="63" x14ac:dyDescent="0.25">
      <c r="A15" s="1"/>
      <c r="B15" s="1"/>
      <c r="C15" s="1"/>
      <c r="D15" s="159" t="s">
        <v>293</v>
      </c>
      <c r="E15" s="1" t="s">
        <v>294</v>
      </c>
      <c r="F15" s="1"/>
      <c r="G15" s="146"/>
      <c r="H15" s="146"/>
      <c r="I15" s="146"/>
      <c r="J15" s="146"/>
      <c r="K15" s="146"/>
      <c r="L15" s="140" t="s">
        <v>439</v>
      </c>
      <c r="M15" s="146"/>
      <c r="N15" s="146"/>
      <c r="O15" s="146"/>
      <c r="P15" s="146"/>
      <c r="Q15" s="146"/>
      <c r="R15" s="146"/>
      <c r="S15" s="146"/>
    </row>
    <row r="16" spans="1:19" ht="126" x14ac:dyDescent="0.25">
      <c r="A16" s="1"/>
      <c r="B16" s="1"/>
      <c r="C16" s="1"/>
      <c r="D16" s="159" t="s">
        <v>295</v>
      </c>
      <c r="E16" s="1" t="s">
        <v>296</v>
      </c>
      <c r="F16" s="1"/>
      <c r="G16" s="146"/>
      <c r="H16" s="146"/>
      <c r="I16" s="146"/>
      <c r="J16" s="146"/>
      <c r="K16" s="146"/>
      <c r="L16" s="140" t="s">
        <v>440</v>
      </c>
      <c r="M16" s="146"/>
      <c r="N16" s="146"/>
      <c r="O16" s="146"/>
      <c r="P16" s="146"/>
      <c r="Q16" s="146"/>
      <c r="R16" s="146"/>
      <c r="S16" s="146"/>
    </row>
    <row r="17" spans="1:19" ht="47.25" x14ac:dyDescent="0.25">
      <c r="A17" s="1"/>
      <c r="B17" s="1"/>
      <c r="C17" s="1"/>
      <c r="D17" s="159" t="s">
        <v>297</v>
      </c>
      <c r="E17" s="1" t="s">
        <v>298</v>
      </c>
      <c r="F17" s="1"/>
      <c r="G17" s="146"/>
      <c r="H17" s="146"/>
      <c r="I17" s="146"/>
      <c r="J17" s="146"/>
      <c r="K17" s="146"/>
      <c r="L17" s="140" t="s">
        <v>441</v>
      </c>
      <c r="M17" s="146"/>
      <c r="N17" s="146"/>
      <c r="O17" s="146"/>
      <c r="P17" s="146"/>
      <c r="Q17" s="146"/>
      <c r="R17" s="146"/>
      <c r="S17" s="146"/>
    </row>
    <row r="18" spans="1:19" ht="110.25" x14ac:dyDescent="0.25">
      <c r="A18" s="1"/>
      <c r="B18" s="1"/>
      <c r="C18" s="1"/>
      <c r="D18" s="159" t="s">
        <v>299</v>
      </c>
      <c r="E18" s="1" t="s">
        <v>300</v>
      </c>
      <c r="F18" s="1"/>
      <c r="G18" s="146"/>
      <c r="H18" s="146"/>
      <c r="I18" s="146"/>
      <c r="J18" s="146"/>
      <c r="K18" s="146"/>
      <c r="L18" s="140" t="s">
        <v>442</v>
      </c>
      <c r="M18" s="146"/>
      <c r="N18" s="146"/>
      <c r="O18" s="146"/>
      <c r="P18" s="146"/>
      <c r="Q18" s="146"/>
      <c r="R18" s="146"/>
      <c r="S18" s="146"/>
    </row>
    <row r="19" spans="1:19" ht="63" x14ac:dyDescent="0.25">
      <c r="A19" s="1"/>
      <c r="B19" s="1"/>
      <c r="C19" s="1"/>
      <c r="D19" s="159" t="s">
        <v>301</v>
      </c>
      <c r="E19" s="1" t="s">
        <v>302</v>
      </c>
      <c r="F19" s="1"/>
      <c r="G19" s="146"/>
      <c r="H19" s="146"/>
      <c r="I19" s="146"/>
      <c r="J19" s="146"/>
      <c r="K19" s="146"/>
      <c r="L19" s="140" t="s">
        <v>443</v>
      </c>
      <c r="M19" s="146"/>
      <c r="N19" s="146"/>
      <c r="O19" s="146"/>
      <c r="P19" s="146"/>
      <c r="Q19" s="146"/>
      <c r="R19" s="146"/>
      <c r="S19" s="146"/>
    </row>
    <row r="20" spans="1:19" ht="126" x14ac:dyDescent="0.25">
      <c r="A20" s="1"/>
      <c r="B20" s="1"/>
      <c r="C20" s="1"/>
      <c r="D20" s="161" t="s">
        <v>303</v>
      </c>
      <c r="E20" s="1" t="s">
        <v>304</v>
      </c>
      <c r="F20" s="1"/>
      <c r="G20" s="146"/>
      <c r="H20" s="146"/>
      <c r="I20" s="146"/>
      <c r="J20" s="146"/>
      <c r="K20" s="146"/>
      <c r="L20" s="140" t="s">
        <v>444</v>
      </c>
      <c r="M20" s="146"/>
      <c r="N20" s="146"/>
      <c r="O20" s="146"/>
      <c r="P20" s="146"/>
      <c r="Q20" s="146"/>
      <c r="R20" s="146"/>
      <c r="S20" s="146"/>
    </row>
    <row r="21" spans="1:19" ht="126" x14ac:dyDescent="0.25">
      <c r="A21" s="1"/>
      <c r="B21" s="127" t="s">
        <v>305</v>
      </c>
      <c r="C21" s="163">
        <v>471</v>
      </c>
      <c r="D21" s="159" t="s">
        <v>306</v>
      </c>
      <c r="E21" s="1" t="s">
        <v>307</v>
      </c>
      <c r="F21" s="1"/>
      <c r="G21" s="146"/>
      <c r="H21" s="146"/>
      <c r="I21" s="146"/>
      <c r="J21" s="146"/>
      <c r="K21" s="146"/>
      <c r="L21" s="140" t="s">
        <v>445</v>
      </c>
      <c r="M21" s="146"/>
      <c r="N21" s="146"/>
      <c r="O21" s="146"/>
      <c r="P21" s="146"/>
      <c r="Q21" s="146"/>
      <c r="R21" s="146"/>
      <c r="S21" s="146"/>
    </row>
    <row r="22" spans="1:19" ht="78.75" x14ac:dyDescent="0.25">
      <c r="A22" s="1"/>
      <c r="B22" s="1"/>
      <c r="C22" s="1"/>
      <c r="D22" s="159" t="s">
        <v>308</v>
      </c>
      <c r="E22" s="1" t="s">
        <v>309</v>
      </c>
      <c r="F22" s="1"/>
      <c r="G22" s="146"/>
      <c r="H22" s="146"/>
      <c r="I22" s="146"/>
      <c r="J22" s="146"/>
      <c r="K22" s="146"/>
      <c r="L22" s="140" t="s">
        <v>446</v>
      </c>
      <c r="M22" s="146"/>
      <c r="N22" s="146"/>
      <c r="O22" s="146"/>
      <c r="P22" s="146"/>
      <c r="Q22" s="146"/>
      <c r="R22" s="146"/>
      <c r="S22" s="146"/>
    </row>
    <row r="23" spans="1:19" ht="78.75" x14ac:dyDescent="0.25">
      <c r="A23" s="1"/>
      <c r="B23" s="1"/>
      <c r="C23" s="1"/>
      <c r="D23" s="159" t="s">
        <v>310</v>
      </c>
      <c r="E23" s="1" t="s">
        <v>311</v>
      </c>
      <c r="F23" s="1"/>
      <c r="G23" s="146"/>
      <c r="H23" s="146"/>
      <c r="I23" s="146"/>
      <c r="J23" s="146"/>
      <c r="K23" s="146"/>
      <c r="L23" s="140" t="s">
        <v>447</v>
      </c>
      <c r="M23" s="146"/>
      <c r="N23" s="146"/>
      <c r="O23" s="146"/>
      <c r="P23" s="146"/>
      <c r="Q23" s="146"/>
      <c r="R23" s="146"/>
      <c r="S23" s="146"/>
    </row>
    <row r="24" spans="1:19" ht="78.75" x14ac:dyDescent="0.25">
      <c r="A24" s="1"/>
      <c r="B24" s="1"/>
      <c r="C24" s="1"/>
      <c r="D24" s="164" t="s">
        <v>312</v>
      </c>
      <c r="E24" s="1" t="s">
        <v>313</v>
      </c>
      <c r="F24" s="1"/>
      <c r="G24" s="146"/>
      <c r="H24" s="146"/>
      <c r="I24" s="146"/>
      <c r="J24" s="146"/>
      <c r="K24" s="146"/>
      <c r="L24" s="140" t="s">
        <v>448</v>
      </c>
      <c r="M24" s="146"/>
      <c r="N24" s="146"/>
      <c r="O24" s="146"/>
      <c r="P24" s="146"/>
      <c r="Q24" s="146"/>
      <c r="R24" s="146"/>
      <c r="S24" s="146"/>
    </row>
    <row r="25" spans="1:19" ht="78.75" x14ac:dyDescent="0.25">
      <c r="A25" s="1"/>
      <c r="B25" s="1"/>
      <c r="C25" s="1"/>
      <c r="D25" s="159" t="s">
        <v>314</v>
      </c>
      <c r="E25" s="1" t="s">
        <v>315</v>
      </c>
      <c r="F25" s="1"/>
      <c r="G25" s="146"/>
      <c r="H25" s="146"/>
      <c r="I25" s="146"/>
      <c r="J25" s="146"/>
      <c r="K25" s="146"/>
      <c r="L25" s="140" t="s">
        <v>449</v>
      </c>
      <c r="M25" s="146"/>
      <c r="N25" s="146"/>
      <c r="O25" s="146"/>
      <c r="P25" s="146"/>
      <c r="Q25" s="146"/>
      <c r="R25" s="146"/>
      <c r="S25" s="146"/>
    </row>
    <row r="26" spans="1:19" ht="47.25" x14ac:dyDescent="0.25">
      <c r="A26" s="1"/>
      <c r="B26" s="1"/>
      <c r="C26" s="1"/>
      <c r="D26" s="159" t="s">
        <v>316</v>
      </c>
      <c r="E26" s="1" t="s">
        <v>317</v>
      </c>
      <c r="F26" s="1"/>
      <c r="G26" s="146"/>
      <c r="H26" s="146"/>
      <c r="I26" s="146"/>
      <c r="J26" s="146"/>
      <c r="K26" s="146"/>
      <c r="L26" s="140" t="s">
        <v>450</v>
      </c>
      <c r="M26" s="146"/>
      <c r="N26" s="146"/>
      <c r="O26" s="146"/>
      <c r="P26" s="146"/>
      <c r="Q26" s="146"/>
      <c r="R26" s="146"/>
      <c r="S26" s="146"/>
    </row>
    <row r="27" spans="1:19" ht="110.25" x14ac:dyDescent="0.25">
      <c r="A27" s="1"/>
      <c r="B27" s="1"/>
      <c r="C27" s="1"/>
      <c r="D27" s="159" t="s">
        <v>319</v>
      </c>
      <c r="E27" s="1" t="s">
        <v>318</v>
      </c>
      <c r="F27" s="1"/>
      <c r="G27" s="146"/>
      <c r="H27" s="146"/>
      <c r="I27" s="146"/>
      <c r="J27" s="146"/>
      <c r="K27" s="146"/>
      <c r="L27" s="103" t="s">
        <v>451</v>
      </c>
      <c r="M27" s="146"/>
      <c r="N27" s="146"/>
      <c r="O27" s="146"/>
      <c r="P27" s="146"/>
      <c r="Q27" s="146"/>
      <c r="R27" s="146"/>
      <c r="S27" s="146"/>
    </row>
    <row r="28" spans="1:19" ht="141.75" x14ac:dyDescent="0.25">
      <c r="A28" s="1"/>
      <c r="B28" s="1"/>
      <c r="C28" s="1"/>
      <c r="D28" s="159" t="s">
        <v>320</v>
      </c>
      <c r="E28" s="1" t="s">
        <v>321</v>
      </c>
      <c r="F28" s="1"/>
      <c r="G28" s="146"/>
      <c r="H28" s="146"/>
      <c r="I28" s="146"/>
      <c r="J28" s="146"/>
      <c r="K28" s="146"/>
      <c r="L28" s="140" t="s">
        <v>452</v>
      </c>
      <c r="M28" s="149">
        <v>270</v>
      </c>
      <c r="N28" s="150">
        <v>1</v>
      </c>
      <c r="O28" s="146"/>
      <c r="P28" s="146"/>
      <c r="Q28" s="146"/>
      <c r="R28" s="146"/>
      <c r="S28" s="146"/>
    </row>
    <row r="29" spans="1:19" ht="126" x14ac:dyDescent="0.25">
      <c r="A29" s="1"/>
      <c r="B29" s="1"/>
      <c r="C29" s="1"/>
      <c r="D29" s="159" t="s">
        <v>322</v>
      </c>
      <c r="E29" s="1" t="s">
        <v>323</v>
      </c>
      <c r="F29" s="1"/>
      <c r="G29" s="146"/>
      <c r="H29" s="146"/>
      <c r="I29" s="146"/>
      <c r="J29" s="146"/>
      <c r="K29" s="146"/>
      <c r="L29" s="140" t="s">
        <v>453</v>
      </c>
      <c r="M29" s="149">
        <v>270</v>
      </c>
      <c r="N29" s="150">
        <v>1</v>
      </c>
      <c r="O29" s="146"/>
      <c r="P29" s="146"/>
      <c r="Q29" s="146"/>
      <c r="R29" s="146"/>
      <c r="S29" s="146"/>
    </row>
    <row r="30" spans="1:19" ht="94.5" x14ac:dyDescent="0.25">
      <c r="A30" s="1"/>
      <c r="B30" s="1"/>
      <c r="C30" s="1"/>
      <c r="D30" s="159" t="s">
        <v>324</v>
      </c>
      <c r="E30" s="1" t="s">
        <v>325</v>
      </c>
      <c r="F30" s="1"/>
      <c r="G30" s="146"/>
      <c r="H30" s="146"/>
      <c r="I30" s="146"/>
      <c r="J30" s="146"/>
      <c r="K30" s="146"/>
      <c r="L30" s="103" t="s">
        <v>454</v>
      </c>
      <c r="M30" s="149">
        <v>270</v>
      </c>
      <c r="N30" s="150">
        <v>1</v>
      </c>
      <c r="O30" s="146"/>
      <c r="P30" s="146"/>
      <c r="Q30" s="146"/>
      <c r="R30" s="146"/>
      <c r="S30" s="146"/>
    </row>
    <row r="31" spans="1:19" ht="78.75" x14ac:dyDescent="0.25">
      <c r="A31" s="1"/>
      <c r="B31" s="1"/>
      <c r="C31" s="1"/>
      <c r="D31" s="159" t="s">
        <v>326</v>
      </c>
      <c r="E31" s="1" t="s">
        <v>309</v>
      </c>
      <c r="F31" s="1"/>
      <c r="G31" s="146"/>
      <c r="H31" s="146"/>
      <c r="I31" s="146"/>
      <c r="J31" s="146"/>
      <c r="K31" s="146"/>
      <c r="L31" s="140" t="s">
        <v>455</v>
      </c>
      <c r="M31" s="149">
        <v>270</v>
      </c>
      <c r="N31" s="151">
        <v>1</v>
      </c>
      <c r="O31" s="146"/>
      <c r="P31" s="146"/>
      <c r="Q31" s="146"/>
      <c r="R31" s="146"/>
      <c r="S31" s="146"/>
    </row>
    <row r="32" spans="1:19" ht="94.5" x14ac:dyDescent="0.25">
      <c r="A32" s="1"/>
      <c r="B32" s="1"/>
      <c r="C32" s="1"/>
      <c r="D32" s="159" t="s">
        <v>327</v>
      </c>
      <c r="E32" s="1" t="s">
        <v>309</v>
      </c>
      <c r="F32" s="1"/>
      <c r="G32" s="146"/>
      <c r="H32" s="146"/>
      <c r="I32" s="146"/>
      <c r="J32" s="146"/>
      <c r="K32" s="146"/>
      <c r="L32" s="103" t="s">
        <v>456</v>
      </c>
      <c r="M32" s="149">
        <v>270</v>
      </c>
      <c r="N32" s="151">
        <v>1</v>
      </c>
      <c r="O32" s="146"/>
      <c r="P32" s="146"/>
      <c r="Q32" s="146"/>
      <c r="R32" s="146"/>
      <c r="S32" s="146"/>
    </row>
    <row r="33" spans="1:19" ht="94.5" x14ac:dyDescent="0.25">
      <c r="A33" s="1"/>
      <c r="B33" s="1"/>
      <c r="C33" s="1"/>
      <c r="D33" s="127" t="s">
        <v>328</v>
      </c>
      <c r="E33" s="1" t="s">
        <v>329</v>
      </c>
      <c r="F33" s="1"/>
      <c r="G33" s="146"/>
      <c r="H33" s="146"/>
      <c r="I33" s="146"/>
      <c r="J33" s="146"/>
      <c r="K33" s="146"/>
      <c r="L33" s="103" t="s">
        <v>457</v>
      </c>
      <c r="M33" s="149">
        <v>270</v>
      </c>
      <c r="N33" s="151">
        <v>1</v>
      </c>
      <c r="O33" s="146"/>
      <c r="P33" s="146"/>
      <c r="Q33" s="146"/>
      <c r="R33" s="146"/>
      <c r="S33" s="146"/>
    </row>
    <row r="34" spans="1:19" ht="78.75" x14ac:dyDescent="0.25">
      <c r="A34" s="1"/>
      <c r="B34" s="1"/>
      <c r="C34" s="1"/>
      <c r="D34" s="159" t="s">
        <v>330</v>
      </c>
      <c r="E34" s="1" t="s">
        <v>318</v>
      </c>
      <c r="F34" s="1"/>
      <c r="G34" s="146"/>
      <c r="H34" s="146"/>
      <c r="I34" s="146"/>
      <c r="J34" s="146"/>
      <c r="K34" s="146"/>
      <c r="L34" s="140" t="s">
        <v>458</v>
      </c>
      <c r="M34" s="149">
        <v>270</v>
      </c>
      <c r="N34" s="151">
        <v>1</v>
      </c>
      <c r="O34" s="146"/>
      <c r="P34" s="146"/>
      <c r="Q34" s="146"/>
      <c r="R34" s="146"/>
      <c r="S34" s="146"/>
    </row>
    <row r="35" spans="1:19" ht="78.75" x14ac:dyDescent="0.25">
      <c r="A35" s="1"/>
      <c r="B35" s="1"/>
      <c r="C35" s="1"/>
      <c r="D35" s="159" t="s">
        <v>331</v>
      </c>
      <c r="E35" s="1" t="s">
        <v>329</v>
      </c>
      <c r="F35" s="1"/>
      <c r="G35" s="146"/>
      <c r="H35" s="146"/>
      <c r="I35" s="146"/>
      <c r="J35" s="146"/>
      <c r="K35" s="146"/>
      <c r="L35" s="140" t="s">
        <v>459</v>
      </c>
      <c r="M35" s="146"/>
      <c r="N35" s="146"/>
      <c r="O35" s="146"/>
      <c r="P35" s="146"/>
      <c r="Q35" s="146"/>
      <c r="R35" s="146"/>
      <c r="S35" s="146"/>
    </row>
    <row r="36" spans="1:19" ht="204.75" x14ac:dyDescent="0.25">
      <c r="A36" s="1"/>
      <c r="B36" s="1"/>
      <c r="C36" s="1"/>
      <c r="D36" s="159" t="s">
        <v>332</v>
      </c>
      <c r="E36" s="1" t="s">
        <v>333</v>
      </c>
      <c r="F36" s="1"/>
      <c r="G36" s="146"/>
      <c r="H36" s="146"/>
      <c r="I36" s="146"/>
      <c r="J36" s="146"/>
      <c r="K36" s="146"/>
      <c r="L36" s="103" t="s">
        <v>460</v>
      </c>
      <c r="M36" s="146"/>
      <c r="N36" s="146"/>
      <c r="O36" s="146"/>
      <c r="P36" s="146"/>
      <c r="Q36" s="146"/>
      <c r="R36" s="146"/>
      <c r="S36" s="146"/>
    </row>
    <row r="37" spans="1:19" ht="94.5" x14ac:dyDescent="0.25">
      <c r="A37" s="1"/>
      <c r="B37" s="1"/>
      <c r="C37" s="1"/>
      <c r="D37" s="159" t="s">
        <v>334</v>
      </c>
      <c r="E37" s="162" t="s">
        <v>335</v>
      </c>
      <c r="F37" s="1"/>
      <c r="G37" s="146"/>
      <c r="H37" s="146"/>
      <c r="I37" s="146"/>
      <c r="J37" s="146"/>
      <c r="K37" s="146"/>
      <c r="L37" s="103" t="s">
        <v>461</v>
      </c>
      <c r="M37" s="149">
        <v>270</v>
      </c>
      <c r="N37" s="151">
        <v>1</v>
      </c>
      <c r="O37" s="146"/>
      <c r="P37" s="146"/>
      <c r="Q37" s="146"/>
      <c r="R37" s="146"/>
      <c r="S37" s="146"/>
    </row>
    <row r="38" spans="1:19" ht="47.25" x14ac:dyDescent="0.25">
      <c r="A38" s="1"/>
      <c r="B38" s="1"/>
      <c r="C38" s="1"/>
      <c r="D38" s="159" t="s">
        <v>336</v>
      </c>
      <c r="E38" s="1" t="s">
        <v>337</v>
      </c>
      <c r="F38" s="1"/>
      <c r="G38" s="146"/>
      <c r="H38" s="146"/>
      <c r="I38" s="146"/>
      <c r="J38" s="146"/>
      <c r="K38" s="146"/>
      <c r="L38" s="103" t="s">
        <v>462</v>
      </c>
      <c r="M38" s="149">
        <v>270</v>
      </c>
      <c r="N38" s="151">
        <v>1</v>
      </c>
      <c r="O38" s="146"/>
      <c r="P38" s="146"/>
      <c r="Q38" s="146"/>
      <c r="R38" s="146"/>
      <c r="S38" s="146"/>
    </row>
    <row r="39" spans="1:19" ht="141.75" x14ac:dyDescent="0.25">
      <c r="A39" s="1"/>
      <c r="B39" s="1"/>
      <c r="C39" s="1"/>
      <c r="D39" s="159" t="s">
        <v>338</v>
      </c>
      <c r="E39" s="1" t="s">
        <v>339</v>
      </c>
      <c r="F39" s="1"/>
      <c r="G39" s="146"/>
      <c r="H39" s="146"/>
      <c r="I39" s="146"/>
      <c r="J39" s="146"/>
      <c r="K39" s="146"/>
      <c r="L39" s="103" t="s">
        <v>463</v>
      </c>
      <c r="M39" s="149">
        <v>174</v>
      </c>
      <c r="N39" s="152">
        <v>0.51800000000000002</v>
      </c>
      <c r="O39" s="146"/>
      <c r="P39" s="146"/>
      <c r="Q39" s="146"/>
      <c r="R39" s="146"/>
      <c r="S39" s="146"/>
    </row>
    <row r="40" spans="1:19" ht="63" x14ac:dyDescent="0.25">
      <c r="A40" s="1"/>
      <c r="B40" s="1"/>
      <c r="C40" s="1"/>
      <c r="D40" s="159" t="s">
        <v>340</v>
      </c>
      <c r="E40" s="1" t="s">
        <v>341</v>
      </c>
      <c r="F40" s="1"/>
      <c r="G40" s="146"/>
      <c r="H40" s="146"/>
      <c r="I40" s="146"/>
      <c r="J40" s="146"/>
      <c r="K40" s="146"/>
      <c r="L40" s="103" t="s">
        <v>464</v>
      </c>
      <c r="M40" s="149">
        <v>38</v>
      </c>
      <c r="N40" s="150">
        <v>0.14000000000000001</v>
      </c>
      <c r="O40" s="146"/>
      <c r="P40" s="146"/>
      <c r="Q40" s="146"/>
      <c r="R40" s="146"/>
      <c r="S40" s="146"/>
    </row>
    <row r="41" spans="1:19" ht="63" x14ac:dyDescent="0.25">
      <c r="A41" s="1"/>
      <c r="B41" s="1"/>
      <c r="C41" s="1"/>
      <c r="D41" s="159" t="s">
        <v>342</v>
      </c>
      <c r="E41" s="1" t="s">
        <v>343</v>
      </c>
      <c r="F41" s="1"/>
      <c r="G41" s="146"/>
      <c r="H41" s="146"/>
      <c r="I41" s="146"/>
      <c r="J41" s="146"/>
      <c r="K41" s="146"/>
      <c r="L41" s="103" t="s">
        <v>465</v>
      </c>
      <c r="M41" s="149">
        <v>270</v>
      </c>
      <c r="N41" s="150">
        <v>1</v>
      </c>
      <c r="O41" s="146"/>
      <c r="P41" s="146"/>
      <c r="Q41" s="146"/>
      <c r="R41" s="146"/>
      <c r="S41" s="146"/>
    </row>
    <row r="42" spans="1:19" ht="63" x14ac:dyDescent="0.25">
      <c r="A42" s="1"/>
      <c r="B42" s="1"/>
      <c r="C42" s="1"/>
      <c r="D42" s="159" t="s">
        <v>344</v>
      </c>
      <c r="E42" s="1" t="s">
        <v>345</v>
      </c>
      <c r="F42" s="1"/>
      <c r="G42" s="146"/>
      <c r="H42" s="146"/>
      <c r="I42" s="146"/>
      <c r="J42" s="146"/>
      <c r="K42" s="146"/>
      <c r="L42" s="140" t="s">
        <v>466</v>
      </c>
      <c r="M42" s="149">
        <v>270</v>
      </c>
      <c r="N42" s="150">
        <v>1</v>
      </c>
      <c r="O42" s="146"/>
      <c r="P42" s="146"/>
      <c r="Q42" s="146"/>
      <c r="R42" s="146"/>
      <c r="S42" s="146"/>
    </row>
    <row r="43" spans="1:19" ht="78.75" x14ac:dyDescent="0.25">
      <c r="A43" s="1"/>
      <c r="B43" s="1"/>
      <c r="C43" s="1"/>
      <c r="D43" s="159" t="s">
        <v>346</v>
      </c>
      <c r="E43" s="1" t="s">
        <v>347</v>
      </c>
      <c r="F43" s="1"/>
      <c r="G43" s="146"/>
      <c r="H43" s="146"/>
      <c r="I43" s="146"/>
      <c r="J43" s="146"/>
      <c r="K43" s="146"/>
      <c r="L43" s="140" t="s">
        <v>467</v>
      </c>
      <c r="M43" s="146"/>
      <c r="N43" s="146"/>
      <c r="O43" s="146"/>
      <c r="P43" s="146"/>
      <c r="Q43" s="146"/>
      <c r="R43" s="146"/>
      <c r="S43" s="146"/>
    </row>
    <row r="44" spans="1:19" ht="31.5" x14ac:dyDescent="0.25">
      <c r="A44" s="1"/>
      <c r="B44" s="1"/>
      <c r="C44" s="1"/>
      <c r="D44" s="159" t="s">
        <v>348</v>
      </c>
      <c r="E44" s="1" t="s">
        <v>347</v>
      </c>
      <c r="F44" s="1"/>
      <c r="G44" s="146"/>
      <c r="H44" s="146"/>
      <c r="I44" s="146"/>
      <c r="J44" s="146"/>
      <c r="K44" s="146"/>
      <c r="L44" s="140" t="s">
        <v>468</v>
      </c>
      <c r="M44" s="146"/>
      <c r="N44" s="146"/>
      <c r="O44" s="146"/>
      <c r="P44" s="146"/>
      <c r="Q44" s="146"/>
      <c r="R44" s="146"/>
      <c r="S44" s="146"/>
    </row>
    <row r="45" spans="1:19" ht="47.25" x14ac:dyDescent="0.25">
      <c r="A45" s="1"/>
      <c r="B45" s="1"/>
      <c r="C45" s="1"/>
      <c r="D45" s="159" t="s">
        <v>349</v>
      </c>
      <c r="E45" s="1" t="s">
        <v>347</v>
      </c>
      <c r="F45" s="1"/>
      <c r="G45" s="146"/>
      <c r="H45" s="146"/>
      <c r="I45" s="146"/>
      <c r="J45" s="146"/>
      <c r="K45" s="146"/>
      <c r="L45" s="140" t="s">
        <v>469</v>
      </c>
      <c r="M45" s="146"/>
      <c r="N45" s="146"/>
      <c r="O45" s="146"/>
      <c r="P45" s="146"/>
      <c r="Q45" s="146"/>
      <c r="R45" s="146"/>
      <c r="S45" s="146"/>
    </row>
    <row r="46" spans="1:19" ht="31.5" x14ac:dyDescent="0.25">
      <c r="A46" s="1"/>
      <c r="B46" s="1"/>
      <c r="C46" s="1"/>
      <c r="D46" s="37" t="s">
        <v>350</v>
      </c>
      <c r="E46" s="1" t="s">
        <v>347</v>
      </c>
      <c r="F46" s="1"/>
      <c r="G46" s="146"/>
      <c r="H46" s="146"/>
      <c r="I46" s="146"/>
      <c r="J46" s="146"/>
      <c r="K46" s="146"/>
      <c r="L46" s="103" t="s">
        <v>470</v>
      </c>
      <c r="M46" s="146"/>
      <c r="N46" s="146"/>
      <c r="O46" s="146"/>
      <c r="P46" s="146"/>
      <c r="Q46" s="146"/>
      <c r="R46" s="146"/>
      <c r="S46" s="146"/>
    </row>
    <row r="47" spans="1:19" ht="173.25" x14ac:dyDescent="0.25">
      <c r="A47" s="1"/>
      <c r="B47" s="1"/>
      <c r="C47" s="127"/>
      <c r="D47" s="159" t="s">
        <v>351</v>
      </c>
      <c r="E47" s="1" t="s">
        <v>347</v>
      </c>
      <c r="F47" s="1"/>
      <c r="G47" s="146"/>
      <c r="H47" s="146"/>
      <c r="I47" s="146"/>
      <c r="J47" s="146"/>
      <c r="K47" s="146"/>
      <c r="L47" s="103" t="s">
        <v>471</v>
      </c>
      <c r="M47" s="149">
        <v>98</v>
      </c>
      <c r="N47" s="152">
        <v>0.36199999999999999</v>
      </c>
      <c r="O47" s="146"/>
      <c r="P47" s="146"/>
      <c r="Q47" s="146"/>
      <c r="R47" s="146"/>
      <c r="S47" s="146"/>
    </row>
    <row r="48" spans="1:19" ht="110.25" x14ac:dyDescent="0.25">
      <c r="A48" s="1"/>
      <c r="B48" s="1"/>
      <c r="C48" s="1"/>
      <c r="D48" s="159" t="s">
        <v>352</v>
      </c>
      <c r="E48" s="162" t="s">
        <v>353</v>
      </c>
      <c r="F48" s="1"/>
      <c r="G48" s="146"/>
      <c r="H48" s="146"/>
      <c r="I48" s="146"/>
      <c r="J48" s="146"/>
      <c r="K48" s="146"/>
      <c r="L48" s="103" t="s">
        <v>472</v>
      </c>
      <c r="M48" s="149">
        <v>10</v>
      </c>
      <c r="N48" s="152">
        <v>3.6999999999999998E-2</v>
      </c>
      <c r="O48" s="146"/>
      <c r="P48" s="146"/>
      <c r="Q48" s="146"/>
      <c r="R48" s="146"/>
      <c r="S48" s="146"/>
    </row>
    <row r="49" spans="1:19" ht="94.5" x14ac:dyDescent="0.25">
      <c r="A49" s="1"/>
      <c r="B49" s="1"/>
      <c r="C49" s="1"/>
      <c r="D49" s="159" t="s">
        <v>354</v>
      </c>
      <c r="E49" s="1" t="s">
        <v>353</v>
      </c>
      <c r="F49" s="1"/>
      <c r="G49" s="146"/>
      <c r="H49" s="146"/>
      <c r="I49" s="146"/>
      <c r="J49" s="146"/>
      <c r="K49" s="146"/>
      <c r="L49" s="103" t="s">
        <v>473</v>
      </c>
      <c r="M49" s="149">
        <v>21</v>
      </c>
      <c r="N49" s="150">
        <v>0.01</v>
      </c>
      <c r="O49" s="146"/>
      <c r="P49" s="146"/>
      <c r="Q49" s="146"/>
      <c r="R49" s="146"/>
      <c r="S49" s="146"/>
    </row>
    <row r="50" spans="1:19" ht="78.75" x14ac:dyDescent="0.25">
      <c r="A50" s="1"/>
      <c r="B50" s="1"/>
      <c r="C50" s="1"/>
      <c r="D50" s="159" t="s">
        <v>355</v>
      </c>
      <c r="E50" s="1" t="s">
        <v>353</v>
      </c>
      <c r="F50" s="1"/>
      <c r="G50" s="146"/>
      <c r="H50" s="146"/>
      <c r="I50" s="146"/>
      <c r="J50" s="146"/>
      <c r="K50" s="146"/>
      <c r="L50" s="103" t="s">
        <v>474</v>
      </c>
      <c r="M50" s="149">
        <v>74</v>
      </c>
      <c r="N50" s="150">
        <v>1</v>
      </c>
      <c r="O50" s="146"/>
      <c r="P50" s="146"/>
      <c r="Q50" s="146"/>
      <c r="R50" s="146"/>
      <c r="S50" s="146"/>
    </row>
    <row r="51" spans="1:19" ht="157.5" x14ac:dyDescent="0.25">
      <c r="A51" s="1"/>
      <c r="B51" s="1"/>
      <c r="C51" s="1"/>
      <c r="D51" s="165" t="s">
        <v>356</v>
      </c>
      <c r="E51" s="1" t="s">
        <v>353</v>
      </c>
      <c r="F51" s="1"/>
      <c r="G51" s="146"/>
      <c r="H51" s="146"/>
      <c r="I51" s="146"/>
      <c r="J51" s="146"/>
      <c r="K51" s="153" t="s">
        <v>475</v>
      </c>
      <c r="L51" s="154" t="s">
        <v>476</v>
      </c>
      <c r="M51" s="149">
        <v>150</v>
      </c>
      <c r="N51" s="155">
        <v>0.55500000000000005</v>
      </c>
      <c r="O51" s="146"/>
      <c r="P51" s="146"/>
      <c r="Q51" s="146"/>
      <c r="R51" s="146"/>
      <c r="S51" s="146"/>
    </row>
    <row r="52" spans="1:19" ht="78.75" x14ac:dyDescent="0.25">
      <c r="A52" s="1"/>
      <c r="B52" s="1"/>
      <c r="C52" s="1"/>
      <c r="D52" s="159" t="s">
        <v>357</v>
      </c>
      <c r="E52" s="1" t="s">
        <v>358</v>
      </c>
      <c r="F52" s="1"/>
      <c r="G52" s="146"/>
      <c r="H52" s="146"/>
      <c r="I52" s="146"/>
      <c r="J52" s="146"/>
      <c r="K52" s="146"/>
      <c r="L52" s="154" t="s">
        <v>477</v>
      </c>
      <c r="M52" s="149">
        <v>30</v>
      </c>
      <c r="N52" s="152">
        <v>0.111</v>
      </c>
      <c r="O52" s="146"/>
      <c r="P52" s="146"/>
      <c r="Q52" s="146"/>
      <c r="R52" s="146"/>
      <c r="S52" s="146"/>
    </row>
    <row r="53" spans="1:19" ht="157.5" x14ac:dyDescent="0.25">
      <c r="A53" s="1"/>
      <c r="B53" s="1"/>
      <c r="C53" s="1"/>
      <c r="D53" s="159" t="s">
        <v>359</v>
      </c>
      <c r="E53" s="1" t="s">
        <v>360</v>
      </c>
      <c r="F53" s="1"/>
      <c r="G53" s="146"/>
      <c r="H53" s="146"/>
      <c r="I53" s="146"/>
      <c r="J53" s="146"/>
      <c r="K53" s="146"/>
      <c r="L53" s="103" t="s">
        <v>478</v>
      </c>
      <c r="M53" s="149">
        <v>7</v>
      </c>
      <c r="N53" s="152">
        <v>2.5000000000000001E-2</v>
      </c>
      <c r="O53" s="146"/>
      <c r="P53" s="146"/>
      <c r="Q53" s="146"/>
      <c r="R53" s="146"/>
      <c r="S53" s="146"/>
    </row>
    <row r="54" spans="1:19" ht="189" x14ac:dyDescent="0.25">
      <c r="A54" s="1"/>
      <c r="B54" s="1"/>
      <c r="C54" s="1"/>
      <c r="D54" s="159" t="s">
        <v>363</v>
      </c>
      <c r="E54" s="1" t="s">
        <v>364</v>
      </c>
      <c r="F54" s="1"/>
      <c r="G54" s="146"/>
      <c r="H54" s="146"/>
      <c r="I54" s="146"/>
      <c r="J54" s="146"/>
      <c r="K54" s="146"/>
      <c r="L54" s="103" t="s">
        <v>479</v>
      </c>
      <c r="M54" s="149">
        <v>41</v>
      </c>
      <c r="N54" s="152">
        <v>0.151</v>
      </c>
      <c r="O54" s="146"/>
      <c r="P54" s="146"/>
      <c r="Q54" s="146"/>
      <c r="R54" s="146"/>
      <c r="S54" s="146"/>
    </row>
    <row r="55" spans="1:19" ht="94.5" x14ac:dyDescent="0.25">
      <c r="A55" s="1"/>
      <c r="B55" s="1"/>
      <c r="C55" s="1"/>
      <c r="D55" s="159" t="s">
        <v>365</v>
      </c>
      <c r="E55" s="1" t="s">
        <v>296</v>
      </c>
      <c r="F55" s="1"/>
      <c r="G55" s="146"/>
      <c r="H55" s="146"/>
      <c r="I55" s="146"/>
      <c r="J55" s="146"/>
      <c r="K55" s="146"/>
      <c r="L55" s="103" t="s">
        <v>480</v>
      </c>
      <c r="M55" s="149">
        <v>150</v>
      </c>
      <c r="N55" s="152">
        <v>0.55500000000000005</v>
      </c>
      <c r="O55" s="146"/>
      <c r="P55" s="146"/>
      <c r="Q55" s="146"/>
      <c r="R55" s="146"/>
      <c r="S55" s="146"/>
    </row>
    <row r="56" spans="1:19" ht="173.25" x14ac:dyDescent="0.25">
      <c r="A56" s="1"/>
      <c r="B56" s="1"/>
      <c r="C56" s="1"/>
      <c r="D56" s="159" t="s">
        <v>366</v>
      </c>
      <c r="E56" s="1" t="s">
        <v>296</v>
      </c>
      <c r="F56" s="1"/>
      <c r="G56" s="146"/>
      <c r="H56" s="146"/>
      <c r="I56" s="146"/>
      <c r="J56" s="146"/>
      <c r="K56" s="146"/>
      <c r="L56" s="154" t="s">
        <v>481</v>
      </c>
      <c r="M56" s="149">
        <v>150</v>
      </c>
      <c r="N56" s="152">
        <v>0.55500000000000005</v>
      </c>
      <c r="O56" s="146"/>
      <c r="P56" s="146"/>
      <c r="Q56" s="146"/>
      <c r="R56" s="146"/>
      <c r="S56" s="146"/>
    </row>
    <row r="57" spans="1:19" ht="78.75" x14ac:dyDescent="0.25">
      <c r="A57" s="1"/>
      <c r="B57" s="1"/>
      <c r="C57" s="1"/>
      <c r="D57" s="159" t="s">
        <v>367</v>
      </c>
      <c r="E57" s="1" t="s">
        <v>368</v>
      </c>
      <c r="F57" s="1"/>
      <c r="G57" s="146"/>
      <c r="H57" s="146"/>
      <c r="I57" s="146"/>
      <c r="J57" s="146"/>
      <c r="K57" s="146"/>
      <c r="L57" s="103" t="s">
        <v>482</v>
      </c>
      <c r="M57" s="149">
        <v>50</v>
      </c>
      <c r="N57" s="150">
        <v>0.18</v>
      </c>
      <c r="O57" s="146"/>
      <c r="P57" s="146"/>
      <c r="Q57" s="146"/>
      <c r="R57" s="146"/>
      <c r="S57" s="146"/>
    </row>
    <row r="58" spans="1:19" ht="78.75" x14ac:dyDescent="0.25">
      <c r="A58" s="1"/>
      <c r="B58" s="1"/>
      <c r="C58" s="1"/>
      <c r="D58" s="161" t="s">
        <v>369</v>
      </c>
      <c r="E58" s="1" t="s">
        <v>370</v>
      </c>
      <c r="F58" s="1"/>
      <c r="G58" s="146"/>
      <c r="H58" s="146"/>
      <c r="I58" s="146"/>
      <c r="J58" s="146"/>
      <c r="K58" s="146"/>
      <c r="L58" s="154" t="s">
        <v>483</v>
      </c>
      <c r="M58" s="149">
        <v>150</v>
      </c>
      <c r="N58" s="152">
        <v>0.55500000000000005</v>
      </c>
      <c r="O58" s="146"/>
      <c r="P58" s="146"/>
      <c r="Q58" s="146"/>
      <c r="R58" s="146"/>
      <c r="S58" s="146"/>
    </row>
    <row r="59" spans="1:19" ht="63" x14ac:dyDescent="0.25">
      <c r="A59" s="1"/>
      <c r="B59" s="1"/>
      <c r="C59" s="1"/>
      <c r="D59" s="159" t="s">
        <v>371</v>
      </c>
      <c r="E59" s="1" t="s">
        <v>372</v>
      </c>
      <c r="F59" s="1"/>
      <c r="G59" s="146"/>
      <c r="H59" s="146"/>
      <c r="I59" s="146"/>
      <c r="J59" s="146"/>
      <c r="K59" s="146"/>
      <c r="L59" s="154" t="s">
        <v>484</v>
      </c>
      <c r="M59" s="149">
        <v>150</v>
      </c>
      <c r="N59" s="152">
        <v>0.55500000000000005</v>
      </c>
      <c r="O59" s="146"/>
      <c r="P59" s="146"/>
      <c r="Q59" s="146"/>
      <c r="R59" s="146"/>
      <c r="S59" s="146"/>
    </row>
    <row r="60" spans="1:19" ht="78.75" x14ac:dyDescent="0.25">
      <c r="A60" s="1"/>
      <c r="B60" s="1"/>
      <c r="C60" s="1"/>
      <c r="D60" s="159" t="s">
        <v>373</v>
      </c>
      <c r="E60" s="1" t="s">
        <v>353</v>
      </c>
      <c r="F60" s="1"/>
      <c r="G60" s="146"/>
      <c r="H60" s="146"/>
      <c r="I60" s="146"/>
      <c r="J60" s="146"/>
      <c r="K60" s="146"/>
      <c r="L60" s="154" t="s">
        <v>483</v>
      </c>
      <c r="M60" s="149">
        <v>150</v>
      </c>
      <c r="N60" s="152">
        <v>0.55500000000000005</v>
      </c>
      <c r="O60" s="146"/>
      <c r="P60" s="146"/>
      <c r="Q60" s="146"/>
      <c r="R60" s="146"/>
      <c r="S60" s="146"/>
    </row>
    <row r="61" spans="1:19" ht="63" x14ac:dyDescent="0.25">
      <c r="A61" s="1"/>
      <c r="B61" s="1"/>
      <c r="C61" s="1"/>
      <c r="D61" s="159" t="s">
        <v>374</v>
      </c>
      <c r="E61" s="1" t="s">
        <v>375</v>
      </c>
      <c r="F61" s="1"/>
      <c r="G61" s="146"/>
      <c r="H61" s="146"/>
      <c r="I61" s="146"/>
      <c r="J61" s="146"/>
      <c r="K61" s="146"/>
      <c r="L61" s="154" t="s">
        <v>485</v>
      </c>
      <c r="M61" s="149">
        <v>150</v>
      </c>
      <c r="N61" s="152">
        <v>0.55500000000000005</v>
      </c>
      <c r="O61" s="146"/>
      <c r="P61" s="146"/>
      <c r="Q61" s="146"/>
      <c r="R61" s="146"/>
      <c r="S61" s="146"/>
    </row>
    <row r="62" spans="1:19" ht="78.75" x14ac:dyDescent="0.25">
      <c r="A62" s="1"/>
      <c r="B62" s="1"/>
      <c r="C62" s="1"/>
      <c r="D62" s="161" t="s">
        <v>376</v>
      </c>
      <c r="E62" s="1" t="s">
        <v>375</v>
      </c>
      <c r="F62" s="1"/>
      <c r="G62" s="146"/>
      <c r="H62" s="146"/>
      <c r="I62" s="146"/>
      <c r="J62" s="146"/>
      <c r="K62" s="146"/>
      <c r="L62" s="154" t="s">
        <v>483</v>
      </c>
      <c r="M62" s="149">
        <v>150</v>
      </c>
      <c r="N62" s="156">
        <v>0.55500000000000005</v>
      </c>
      <c r="O62" s="146"/>
      <c r="P62" s="146"/>
      <c r="Q62" s="146"/>
      <c r="R62" s="146"/>
      <c r="S62" s="146"/>
    </row>
    <row r="63" spans="1:19" ht="141.75" x14ac:dyDescent="0.25">
      <c r="A63" s="1"/>
      <c r="B63" s="1"/>
      <c r="C63" s="1"/>
      <c r="D63" s="159" t="s">
        <v>377</v>
      </c>
      <c r="E63" s="1" t="s">
        <v>378</v>
      </c>
      <c r="F63" s="1" t="s">
        <v>414</v>
      </c>
      <c r="G63" s="146"/>
      <c r="H63" s="146"/>
      <c r="I63" s="146"/>
      <c r="J63" s="146"/>
      <c r="K63" s="146"/>
      <c r="L63" s="154" t="s">
        <v>486</v>
      </c>
      <c r="M63" s="146"/>
      <c r="N63" s="146"/>
      <c r="O63" s="146"/>
      <c r="P63" s="146"/>
      <c r="Q63" s="146"/>
      <c r="R63" s="146"/>
      <c r="S63" s="146"/>
    </row>
    <row r="64" spans="1:19" ht="90" x14ac:dyDescent="0.25">
      <c r="A64" s="1"/>
      <c r="B64" s="1"/>
      <c r="C64" s="1"/>
      <c r="D64" s="127" t="s">
        <v>379</v>
      </c>
      <c r="E64" s="1" t="s">
        <v>381</v>
      </c>
      <c r="F64" s="1"/>
      <c r="G64" s="146"/>
      <c r="H64" s="146"/>
      <c r="I64" s="146"/>
      <c r="J64" s="146"/>
      <c r="K64" s="146"/>
      <c r="L64" s="154" t="s">
        <v>487</v>
      </c>
      <c r="M64" s="149">
        <v>200</v>
      </c>
      <c r="N64" s="150">
        <v>0.74</v>
      </c>
      <c r="O64" s="146"/>
      <c r="P64" s="146"/>
      <c r="Q64" s="146"/>
      <c r="R64" s="146"/>
      <c r="S64" s="146"/>
    </row>
    <row r="65" spans="1:19" ht="110.25" x14ac:dyDescent="0.25">
      <c r="A65" s="1"/>
      <c r="B65" s="1"/>
      <c r="C65" s="1"/>
      <c r="D65" s="159" t="s">
        <v>380</v>
      </c>
      <c r="E65" s="1" t="s">
        <v>372</v>
      </c>
      <c r="F65" s="1"/>
      <c r="G65" s="146"/>
      <c r="H65" s="146"/>
      <c r="I65" s="146"/>
      <c r="J65" s="146"/>
      <c r="K65" s="146"/>
      <c r="L65" s="103" t="s">
        <v>488</v>
      </c>
      <c r="M65" s="149">
        <v>41</v>
      </c>
      <c r="N65" s="157">
        <v>0.151</v>
      </c>
      <c r="O65" s="146"/>
      <c r="P65" s="146"/>
      <c r="Q65" s="146"/>
      <c r="R65" s="146"/>
      <c r="S65" s="146"/>
    </row>
    <row r="66" spans="1:19" ht="110.25" x14ac:dyDescent="0.25">
      <c r="A66" s="1"/>
      <c r="B66" s="1"/>
      <c r="C66" s="1"/>
      <c r="D66" s="159" t="s">
        <v>382</v>
      </c>
      <c r="E66" s="1" t="s">
        <v>372</v>
      </c>
      <c r="F66" s="1"/>
      <c r="G66" s="146"/>
      <c r="H66" s="146"/>
      <c r="I66" s="146"/>
      <c r="J66" s="146"/>
      <c r="K66" s="103" t="s">
        <v>489</v>
      </c>
      <c r="L66" s="103" t="s">
        <v>490</v>
      </c>
      <c r="M66" s="149">
        <v>200</v>
      </c>
      <c r="N66" s="150">
        <v>0.74</v>
      </c>
      <c r="O66" s="146"/>
      <c r="P66" s="146"/>
      <c r="Q66" s="146"/>
      <c r="R66" s="146"/>
      <c r="S66" s="146"/>
    </row>
    <row r="67" spans="1:19" ht="126" x14ac:dyDescent="0.25">
      <c r="A67" s="1"/>
      <c r="B67" s="1"/>
      <c r="C67" s="1"/>
      <c r="D67" s="159" t="s">
        <v>383</v>
      </c>
      <c r="E67" s="1" t="s">
        <v>372</v>
      </c>
      <c r="F67" s="1"/>
      <c r="G67" s="146"/>
      <c r="H67" s="146"/>
      <c r="I67" s="146"/>
      <c r="J67" s="146"/>
      <c r="K67" s="146"/>
      <c r="L67" s="103" t="s">
        <v>491</v>
      </c>
      <c r="M67" s="149">
        <v>200</v>
      </c>
      <c r="N67" s="150">
        <v>0.74</v>
      </c>
      <c r="O67" s="146"/>
      <c r="P67" s="146"/>
      <c r="Q67" s="146"/>
      <c r="R67" s="146"/>
      <c r="S67" s="146"/>
    </row>
    <row r="68" spans="1:19" ht="47.25" x14ac:dyDescent="0.25">
      <c r="A68" s="1"/>
      <c r="B68" s="1"/>
      <c r="C68" s="1"/>
      <c r="D68" s="159" t="s">
        <v>384</v>
      </c>
      <c r="E68" s="1" t="s">
        <v>370</v>
      </c>
      <c r="F68" s="1"/>
      <c r="G68" s="146"/>
      <c r="H68" s="146"/>
      <c r="I68" s="146"/>
      <c r="J68" s="146"/>
      <c r="K68" s="146"/>
      <c r="L68" s="103" t="s">
        <v>492</v>
      </c>
      <c r="M68" s="149">
        <v>25</v>
      </c>
      <c r="N68" s="152">
        <v>9.1999999999999998E-2</v>
      </c>
      <c r="O68" s="146"/>
      <c r="P68" s="146"/>
      <c r="Q68" s="146"/>
      <c r="R68" s="146"/>
      <c r="S68" s="146"/>
    </row>
    <row r="69" spans="1:19" ht="110.25" x14ac:dyDescent="0.25">
      <c r="A69" s="1"/>
      <c r="B69" s="1"/>
      <c r="C69" s="1"/>
      <c r="D69" s="159" t="s">
        <v>385</v>
      </c>
      <c r="E69" s="1" t="s">
        <v>386</v>
      </c>
      <c r="F69" s="1"/>
      <c r="G69" s="146"/>
      <c r="H69" s="146"/>
      <c r="I69" s="146"/>
      <c r="J69" s="146"/>
      <c r="K69" s="146"/>
      <c r="L69" s="140" t="s">
        <v>493</v>
      </c>
      <c r="M69" s="149">
        <v>25</v>
      </c>
      <c r="N69" s="152">
        <v>9.1999999999999998E-2</v>
      </c>
      <c r="O69" s="146"/>
      <c r="P69" s="146"/>
      <c r="Q69" s="146"/>
      <c r="R69" s="146"/>
      <c r="S69" s="146"/>
    </row>
    <row r="70" spans="1:19" ht="94.5" x14ac:dyDescent="0.25">
      <c r="A70" s="1"/>
      <c r="B70" s="1"/>
      <c r="C70" s="1"/>
      <c r="D70" s="159" t="s">
        <v>387</v>
      </c>
      <c r="E70" s="1" t="s">
        <v>372</v>
      </c>
      <c r="F70" s="1"/>
      <c r="G70" s="146"/>
      <c r="H70" s="146"/>
      <c r="I70" s="146"/>
      <c r="J70" s="146"/>
      <c r="K70" s="146"/>
      <c r="L70" s="140" t="s">
        <v>494</v>
      </c>
      <c r="M70" s="149">
        <v>50</v>
      </c>
      <c r="N70" s="104">
        <v>0.18</v>
      </c>
      <c r="O70" s="146"/>
      <c r="P70" s="146"/>
      <c r="Q70" s="146"/>
      <c r="R70" s="146"/>
      <c r="S70" s="146"/>
    </row>
    <row r="71" spans="1:19" ht="110.25" x14ac:dyDescent="0.25">
      <c r="A71" s="1"/>
      <c r="B71" s="1"/>
      <c r="C71" s="1"/>
      <c r="D71" s="159" t="s">
        <v>388</v>
      </c>
      <c r="E71" s="1" t="s">
        <v>370</v>
      </c>
      <c r="F71" s="1"/>
      <c r="G71" s="146"/>
      <c r="H71" s="146"/>
      <c r="I71" s="146"/>
      <c r="J71" s="146"/>
      <c r="K71" s="146"/>
      <c r="L71" s="103" t="s">
        <v>495</v>
      </c>
      <c r="M71" s="149">
        <v>50</v>
      </c>
      <c r="N71" s="150">
        <v>0.18</v>
      </c>
      <c r="O71" s="146"/>
      <c r="P71" s="146"/>
      <c r="Q71" s="146"/>
      <c r="R71" s="146"/>
      <c r="S71" s="146"/>
    </row>
    <row r="72" spans="1:19" ht="94.5" x14ac:dyDescent="0.25">
      <c r="A72" s="1"/>
      <c r="B72" s="1"/>
      <c r="C72" s="1"/>
      <c r="D72" s="159" t="s">
        <v>389</v>
      </c>
      <c r="E72" s="1" t="s">
        <v>390</v>
      </c>
      <c r="F72" s="1"/>
      <c r="G72" s="146"/>
      <c r="H72" s="146"/>
      <c r="I72" s="146"/>
      <c r="J72" s="146"/>
      <c r="K72" s="146"/>
      <c r="L72" s="140" t="s">
        <v>496</v>
      </c>
      <c r="M72" s="149">
        <v>200</v>
      </c>
      <c r="N72" s="150">
        <v>0.74</v>
      </c>
      <c r="O72" s="146"/>
      <c r="P72" s="146"/>
      <c r="Q72" s="146"/>
      <c r="R72" s="146"/>
      <c r="S72" s="146"/>
    </row>
    <row r="73" spans="1:19" ht="110.25" x14ac:dyDescent="0.25">
      <c r="A73" s="1"/>
      <c r="B73" s="1"/>
      <c r="C73" s="1"/>
      <c r="D73" s="127" t="s">
        <v>391</v>
      </c>
      <c r="E73" s="1" t="s">
        <v>370</v>
      </c>
      <c r="F73" s="1"/>
      <c r="G73" s="146"/>
      <c r="H73" s="146"/>
      <c r="I73" s="146"/>
      <c r="J73" s="146"/>
      <c r="K73" s="146"/>
      <c r="L73" s="140" t="s">
        <v>497</v>
      </c>
      <c r="M73" s="149">
        <v>50</v>
      </c>
      <c r="N73" s="150">
        <v>0.18</v>
      </c>
      <c r="O73" s="146"/>
      <c r="P73" s="146"/>
      <c r="Q73" s="146"/>
      <c r="R73" s="146"/>
      <c r="S73" s="146"/>
    </row>
    <row r="74" spans="1:19" ht="78.75" x14ac:dyDescent="0.25">
      <c r="A74" s="1"/>
      <c r="B74" s="1"/>
      <c r="C74" s="1"/>
      <c r="D74" s="159" t="s">
        <v>392</v>
      </c>
      <c r="E74" s="1" t="s">
        <v>390</v>
      </c>
      <c r="F74" s="1"/>
      <c r="G74" s="146"/>
      <c r="H74" s="146"/>
      <c r="I74" s="146"/>
      <c r="J74" s="146"/>
      <c r="K74" s="146"/>
      <c r="L74" s="103" t="s">
        <v>498</v>
      </c>
      <c r="M74" s="149">
        <v>60</v>
      </c>
      <c r="N74" s="152">
        <v>0.222</v>
      </c>
      <c r="O74" s="146"/>
      <c r="P74" s="146"/>
      <c r="Q74" s="146"/>
      <c r="R74" s="146"/>
      <c r="S74" s="146"/>
    </row>
    <row r="75" spans="1:19" ht="63" x14ac:dyDescent="0.25">
      <c r="A75" s="1"/>
      <c r="B75" s="1" t="s">
        <v>393</v>
      </c>
      <c r="C75" s="163">
        <v>32</v>
      </c>
      <c r="D75" s="161" t="s">
        <v>394</v>
      </c>
      <c r="E75" s="1" t="s">
        <v>395</v>
      </c>
      <c r="F75" s="1"/>
      <c r="G75" s="146"/>
      <c r="H75" s="146"/>
      <c r="I75" s="146"/>
      <c r="J75" s="146"/>
      <c r="K75" s="146"/>
      <c r="L75" s="103" t="s">
        <v>499</v>
      </c>
      <c r="M75" s="149">
        <v>15</v>
      </c>
      <c r="N75" s="152">
        <v>5.5E-2</v>
      </c>
      <c r="O75" s="146"/>
      <c r="P75" s="146"/>
      <c r="Q75" s="146"/>
      <c r="R75" s="146"/>
      <c r="S75" s="146"/>
    </row>
    <row r="76" spans="1:19" ht="110.25" x14ac:dyDescent="0.25">
      <c r="A76" s="1"/>
      <c r="B76" s="1"/>
      <c r="C76" s="1"/>
      <c r="D76" s="159" t="s">
        <v>396</v>
      </c>
      <c r="E76" s="1" t="s">
        <v>397</v>
      </c>
      <c r="F76" s="1"/>
      <c r="G76" s="146"/>
      <c r="H76" s="146"/>
      <c r="I76" s="146"/>
      <c r="J76" s="146"/>
      <c r="K76" s="146"/>
      <c r="L76" s="140" t="s">
        <v>500</v>
      </c>
      <c r="M76" s="149">
        <v>50</v>
      </c>
      <c r="N76" s="150">
        <v>0.18</v>
      </c>
      <c r="O76" s="146"/>
      <c r="P76" s="146"/>
      <c r="Q76" s="146"/>
      <c r="R76" s="146"/>
      <c r="S76" s="146"/>
    </row>
    <row r="77" spans="1:19" ht="78.75" x14ac:dyDescent="0.25">
      <c r="A77" s="1"/>
      <c r="B77" s="1"/>
      <c r="C77" s="1"/>
      <c r="D77" s="127" t="s">
        <v>398</v>
      </c>
      <c r="E77" s="1" t="s">
        <v>399</v>
      </c>
      <c r="F77" s="1"/>
      <c r="G77" s="146"/>
      <c r="H77" s="146"/>
      <c r="I77" s="146"/>
      <c r="J77" s="146"/>
      <c r="K77" s="146"/>
      <c r="L77" s="140" t="s">
        <v>501</v>
      </c>
      <c r="M77" s="149">
        <v>200</v>
      </c>
      <c r="N77" s="150">
        <v>0.74</v>
      </c>
      <c r="O77" s="146"/>
      <c r="P77" s="146"/>
      <c r="Q77" s="146"/>
      <c r="R77" s="146"/>
      <c r="S77" s="146"/>
    </row>
    <row r="78" spans="1:19" ht="90" x14ac:dyDescent="0.25">
      <c r="A78" s="1"/>
      <c r="B78" s="1"/>
      <c r="C78" s="1"/>
      <c r="D78" s="127" t="s">
        <v>400</v>
      </c>
      <c r="E78" s="127" t="s">
        <v>286</v>
      </c>
      <c r="F78" s="1"/>
      <c r="G78" s="146"/>
      <c r="H78" s="146"/>
      <c r="I78" s="146"/>
      <c r="J78" s="146"/>
      <c r="K78" s="146"/>
      <c r="L78" s="103" t="s">
        <v>502</v>
      </c>
      <c r="M78" s="149">
        <v>150</v>
      </c>
      <c r="N78" s="152">
        <v>0.55500000000000005</v>
      </c>
      <c r="O78" s="146"/>
      <c r="P78" s="146"/>
      <c r="Q78" s="146"/>
      <c r="R78" s="146"/>
      <c r="S78" s="146"/>
    </row>
    <row r="79" spans="1:19" ht="47.25" x14ac:dyDescent="0.25">
      <c r="A79" s="1"/>
      <c r="B79" s="1"/>
      <c r="C79" s="1"/>
      <c r="D79" s="127" t="s">
        <v>401</v>
      </c>
      <c r="E79" s="1" t="s">
        <v>276</v>
      </c>
      <c r="F79" s="1"/>
      <c r="G79" s="146"/>
      <c r="H79" s="146"/>
      <c r="I79" s="146"/>
      <c r="J79" s="146"/>
      <c r="K79" s="146"/>
      <c r="L79" s="103" t="s">
        <v>503</v>
      </c>
      <c r="M79" s="149">
        <v>150</v>
      </c>
      <c r="N79" s="152">
        <v>0.55500000000000005</v>
      </c>
      <c r="O79" s="146"/>
      <c r="P79" s="146"/>
      <c r="Q79" s="146"/>
      <c r="R79" s="146"/>
      <c r="S79" s="146"/>
    </row>
    <row r="80" spans="1:19" ht="75" x14ac:dyDescent="0.25">
      <c r="A80" s="1"/>
      <c r="B80" s="1"/>
      <c r="C80" s="1"/>
      <c r="D80" s="127" t="s">
        <v>402</v>
      </c>
      <c r="E80" s="1" t="s">
        <v>403</v>
      </c>
      <c r="F80" s="1"/>
      <c r="G80" s="146"/>
      <c r="H80" s="146"/>
      <c r="I80" s="146"/>
      <c r="J80" s="146"/>
      <c r="K80" s="146"/>
      <c r="L80" s="103" t="s">
        <v>504</v>
      </c>
      <c r="M80" s="149">
        <v>150</v>
      </c>
      <c r="N80" s="152">
        <v>0.55500000000000005</v>
      </c>
      <c r="O80" s="146"/>
      <c r="P80" s="146"/>
      <c r="Q80" s="146"/>
      <c r="R80" s="146"/>
      <c r="S80" s="146"/>
    </row>
    <row r="81" spans="1:19" ht="60" x14ac:dyDescent="0.25">
      <c r="A81" s="1"/>
      <c r="B81" s="1"/>
      <c r="C81" s="1"/>
      <c r="D81" s="127" t="s">
        <v>404</v>
      </c>
      <c r="E81" s="1" t="s">
        <v>386</v>
      </c>
      <c r="F81" s="1"/>
      <c r="G81" s="146"/>
      <c r="H81" s="146"/>
      <c r="I81" s="146"/>
      <c r="J81" s="146"/>
      <c r="K81" s="146"/>
      <c r="L81" s="103" t="s">
        <v>505</v>
      </c>
      <c r="M81" s="149">
        <v>50</v>
      </c>
      <c r="N81" s="150">
        <v>0.18</v>
      </c>
      <c r="O81" s="146"/>
      <c r="P81" s="146"/>
      <c r="Q81" s="146"/>
      <c r="R81" s="146"/>
      <c r="S81" s="146"/>
    </row>
    <row r="82" spans="1:19" ht="120" x14ac:dyDescent="0.25">
      <c r="A82" s="1"/>
      <c r="B82" s="1"/>
      <c r="C82" s="1"/>
      <c r="D82" s="127" t="s">
        <v>405</v>
      </c>
      <c r="E82" s="1" t="s">
        <v>406</v>
      </c>
      <c r="F82" s="1"/>
      <c r="G82" s="146"/>
      <c r="H82" s="146"/>
      <c r="I82" s="146"/>
      <c r="J82" s="146"/>
      <c r="K82" s="146"/>
      <c r="L82" s="140" t="s">
        <v>506</v>
      </c>
      <c r="M82" s="149">
        <v>8</v>
      </c>
      <c r="N82" s="152">
        <v>2.9000000000000001E-2</v>
      </c>
      <c r="O82" s="146"/>
      <c r="P82" s="146"/>
      <c r="Q82" s="146"/>
      <c r="R82" s="146"/>
      <c r="S82" s="146"/>
    </row>
    <row r="83" spans="1:19" ht="141.75" x14ac:dyDescent="0.25">
      <c r="A83" s="1"/>
      <c r="B83" s="1"/>
      <c r="C83" s="1"/>
      <c r="D83" s="159" t="s">
        <v>407</v>
      </c>
      <c r="E83" s="1" t="s">
        <v>408</v>
      </c>
      <c r="F83" s="1" t="s">
        <v>414</v>
      </c>
      <c r="G83" s="146"/>
      <c r="H83" s="146"/>
      <c r="I83" s="146"/>
      <c r="J83" s="146"/>
      <c r="K83" s="146"/>
      <c r="L83" s="103" t="s">
        <v>507</v>
      </c>
      <c r="M83" s="149">
        <v>26</v>
      </c>
      <c r="N83" s="152">
        <v>9.6000000000000002E-2</v>
      </c>
      <c r="O83" s="146"/>
      <c r="P83" s="146"/>
      <c r="Q83" s="146"/>
      <c r="R83" s="146"/>
      <c r="S83" s="146"/>
    </row>
    <row r="84" spans="1:19" ht="94.5" x14ac:dyDescent="0.25">
      <c r="A84" s="1"/>
      <c r="B84" s="1"/>
      <c r="C84" s="1"/>
      <c r="D84" s="127" t="s">
        <v>409</v>
      </c>
      <c r="E84" s="1" t="s">
        <v>410</v>
      </c>
      <c r="F84" s="1"/>
      <c r="G84" s="146"/>
      <c r="H84" s="146"/>
      <c r="I84" s="146"/>
      <c r="J84" s="146"/>
      <c r="K84" s="146"/>
      <c r="L84" s="103" t="s">
        <v>508</v>
      </c>
      <c r="M84" s="149">
        <v>17</v>
      </c>
      <c r="N84" s="152">
        <v>6.3E-2</v>
      </c>
      <c r="O84" s="146"/>
      <c r="P84" s="146"/>
      <c r="Q84" s="146"/>
      <c r="R84" s="146"/>
      <c r="S84" s="146"/>
    </row>
    <row r="85" spans="1:19" ht="63" x14ac:dyDescent="0.25">
      <c r="A85" s="1"/>
      <c r="B85" s="1"/>
      <c r="C85" s="1"/>
      <c r="D85" s="159" t="s">
        <v>411</v>
      </c>
      <c r="E85" s="1" t="s">
        <v>413</v>
      </c>
      <c r="F85" s="1"/>
      <c r="G85" s="146"/>
      <c r="H85" s="146"/>
      <c r="I85" s="146"/>
      <c r="J85" s="146"/>
      <c r="K85" s="146"/>
      <c r="L85" s="103" t="s">
        <v>509</v>
      </c>
      <c r="M85" s="149">
        <v>200</v>
      </c>
      <c r="N85" s="150">
        <v>0.74</v>
      </c>
      <c r="O85" s="146"/>
      <c r="P85" s="146"/>
      <c r="Q85" s="146"/>
      <c r="R85" s="146"/>
      <c r="S85" s="146"/>
    </row>
    <row r="86" spans="1:19" ht="90" x14ac:dyDescent="0.25">
      <c r="A86" s="1"/>
      <c r="B86" s="1"/>
      <c r="C86" s="1"/>
      <c r="D86" s="127" t="s">
        <v>412</v>
      </c>
      <c r="E86" s="1" t="s">
        <v>413</v>
      </c>
      <c r="F86" s="1" t="s">
        <v>418</v>
      </c>
      <c r="G86" s="146"/>
      <c r="H86" s="146"/>
      <c r="I86" s="146"/>
      <c r="J86" s="146"/>
      <c r="K86" s="103" t="s">
        <v>510</v>
      </c>
      <c r="L86" s="103" t="s">
        <v>511</v>
      </c>
      <c r="M86" s="149">
        <v>30</v>
      </c>
      <c r="N86" s="152">
        <v>0.111</v>
      </c>
      <c r="O86" s="146"/>
      <c r="P86" s="146"/>
      <c r="Q86" s="146"/>
      <c r="R86" s="146"/>
      <c r="S86" s="146"/>
    </row>
    <row r="87" spans="1:19" ht="63" x14ac:dyDescent="0.25">
      <c r="A87" s="1"/>
      <c r="B87" s="1"/>
      <c r="C87" s="1"/>
      <c r="D87" s="159" t="s">
        <v>416</v>
      </c>
      <c r="E87" s="1" t="s">
        <v>415</v>
      </c>
      <c r="F87" s="1" t="s">
        <v>417</v>
      </c>
      <c r="G87" s="146"/>
      <c r="H87" s="146"/>
      <c r="I87" s="146"/>
      <c r="J87" s="146"/>
      <c r="K87" s="146"/>
      <c r="L87" s="103" t="s">
        <v>513</v>
      </c>
      <c r="M87" s="149">
        <v>15</v>
      </c>
      <c r="N87" s="152">
        <v>5.5E-2</v>
      </c>
      <c r="O87" s="146"/>
      <c r="P87" s="146"/>
      <c r="Q87" s="146"/>
      <c r="R87" s="146"/>
      <c r="S87" s="146"/>
    </row>
    <row r="88" spans="1:19" ht="165" x14ac:dyDescent="0.25">
      <c r="A88" s="1"/>
      <c r="B88" s="166" t="s">
        <v>419</v>
      </c>
      <c r="C88" s="163">
        <v>3</v>
      </c>
      <c r="D88" s="127" t="s">
        <v>420</v>
      </c>
      <c r="E88" s="1" t="s">
        <v>397</v>
      </c>
      <c r="F88" s="1" t="s">
        <v>421</v>
      </c>
      <c r="G88" s="146"/>
      <c r="H88" s="146"/>
      <c r="I88" s="146"/>
      <c r="J88" s="146"/>
      <c r="K88" s="146"/>
      <c r="L88" s="168" t="s">
        <v>512</v>
      </c>
      <c r="M88" s="149">
        <v>200</v>
      </c>
      <c r="N88" s="150">
        <v>0.74</v>
      </c>
      <c r="O88" s="146"/>
      <c r="P88" s="146"/>
      <c r="Q88" s="146"/>
      <c r="R88" s="146"/>
      <c r="S88" s="146"/>
    </row>
    <row r="89" spans="1:19" ht="110.25" x14ac:dyDescent="0.25">
      <c r="A89" s="1"/>
      <c r="B89" s="1"/>
      <c r="C89" s="1"/>
      <c r="D89" s="159" t="s">
        <v>422</v>
      </c>
      <c r="E89" s="1" t="s">
        <v>423</v>
      </c>
      <c r="F89" s="127" t="s">
        <v>424</v>
      </c>
      <c r="G89" s="146"/>
      <c r="H89" s="146"/>
      <c r="I89" s="146"/>
      <c r="J89" s="146"/>
      <c r="K89" s="146"/>
      <c r="L89" s="168" t="s">
        <v>514</v>
      </c>
      <c r="M89" s="149">
        <v>12</v>
      </c>
      <c r="N89" s="152">
        <v>4.3999999999999997E-2</v>
      </c>
      <c r="O89" s="146"/>
      <c r="P89" s="146"/>
      <c r="Q89" s="146"/>
      <c r="R89" s="146"/>
      <c r="S89" s="146"/>
    </row>
    <row r="90" spans="1:19" ht="60" x14ac:dyDescent="0.25">
      <c r="A90" s="1"/>
      <c r="B90" s="1"/>
      <c r="C90" s="1"/>
      <c r="D90" s="127" t="s">
        <v>394</v>
      </c>
      <c r="E90" s="162" t="s">
        <v>395</v>
      </c>
      <c r="F90" s="1"/>
      <c r="G90" s="146"/>
      <c r="H90" s="146"/>
      <c r="I90" s="146"/>
      <c r="J90" s="146"/>
      <c r="K90" s="146"/>
      <c r="L90" s="103" t="s">
        <v>515</v>
      </c>
      <c r="M90" s="149">
        <v>15</v>
      </c>
      <c r="N90" s="152">
        <v>5.5E-2</v>
      </c>
      <c r="O90" s="146"/>
      <c r="P90" s="146"/>
      <c r="Q90" s="146"/>
      <c r="R90" s="146"/>
      <c r="S90" s="146"/>
    </row>
    <row r="91" spans="1:19" ht="31.5" x14ac:dyDescent="0.25">
      <c r="G91" s="146"/>
      <c r="H91" s="146"/>
      <c r="I91" s="146"/>
      <c r="J91" s="146"/>
      <c r="K91" s="146"/>
      <c r="L91" s="103" t="s">
        <v>516</v>
      </c>
      <c r="M91" s="149">
        <v>15</v>
      </c>
      <c r="N91" s="152">
        <v>5.5E-2</v>
      </c>
      <c r="O91" s="146"/>
      <c r="P91" s="146"/>
      <c r="Q91" s="146"/>
      <c r="R91" s="146"/>
      <c r="S91" s="146"/>
    </row>
    <row r="92" spans="1:19" ht="78.75" x14ac:dyDescent="0.25">
      <c r="G92" s="146"/>
      <c r="H92" s="146"/>
      <c r="I92" s="146"/>
      <c r="J92" s="146"/>
      <c r="K92" s="146"/>
      <c r="L92" s="154" t="s">
        <v>483</v>
      </c>
      <c r="M92" s="149">
        <v>150</v>
      </c>
      <c r="N92" s="152">
        <v>0.55500000000000005</v>
      </c>
      <c r="O92" s="146"/>
      <c r="P92" s="146"/>
      <c r="Q92" s="146"/>
      <c r="R92" s="146"/>
      <c r="S92" s="146"/>
    </row>
    <row r="93" spans="1:19" ht="78.75" x14ac:dyDescent="0.25">
      <c r="G93" s="146"/>
      <c r="H93" s="146"/>
      <c r="I93" s="146"/>
      <c r="J93" s="146"/>
      <c r="K93" s="146"/>
      <c r="L93" s="154" t="s">
        <v>517</v>
      </c>
      <c r="M93" s="146"/>
      <c r="N93" s="146"/>
      <c r="O93" s="146"/>
      <c r="P93" s="146"/>
      <c r="Q93" s="146"/>
      <c r="R93" s="146"/>
      <c r="S93" s="146"/>
    </row>
    <row r="94" spans="1:19" ht="63" x14ac:dyDescent="0.25">
      <c r="G94" s="146"/>
      <c r="H94" s="146"/>
      <c r="I94" s="146"/>
      <c r="J94" s="146"/>
      <c r="K94" s="146"/>
      <c r="L94" s="103" t="s">
        <v>518</v>
      </c>
      <c r="M94" s="149">
        <v>50</v>
      </c>
      <c r="N94" s="150">
        <v>0.18</v>
      </c>
      <c r="O94" s="146"/>
      <c r="P94" s="146"/>
      <c r="Q94" s="146"/>
      <c r="R94" s="146"/>
      <c r="S94" s="146"/>
    </row>
    <row r="95" spans="1:19" ht="94.5" x14ac:dyDescent="0.25">
      <c r="G95" s="146"/>
      <c r="H95" s="146"/>
      <c r="I95" s="146"/>
      <c r="J95" s="146"/>
      <c r="K95" s="146"/>
      <c r="L95" s="140" t="s">
        <v>519</v>
      </c>
      <c r="M95" s="149">
        <v>200</v>
      </c>
      <c r="N95" s="150">
        <v>0.74</v>
      </c>
      <c r="O95" s="146"/>
      <c r="P95" s="146"/>
      <c r="Q95" s="146"/>
      <c r="R95" s="146"/>
      <c r="S95" s="146"/>
    </row>
    <row r="96" spans="1:19" ht="31.5" x14ac:dyDescent="0.25">
      <c r="G96" s="146"/>
      <c r="H96" s="146"/>
      <c r="I96" s="146"/>
      <c r="J96" s="146"/>
      <c r="K96" s="146"/>
      <c r="L96" s="103" t="s">
        <v>520</v>
      </c>
      <c r="M96" s="149">
        <v>20</v>
      </c>
      <c r="N96" s="145">
        <v>7.3999999999999996E-2</v>
      </c>
      <c r="O96" s="146"/>
      <c r="P96" s="146"/>
      <c r="Q96" s="146"/>
      <c r="R96" s="146"/>
      <c r="S96" s="146"/>
    </row>
    <row r="97" spans="7:19" ht="68.25" customHeight="1" x14ac:dyDescent="0.25">
      <c r="G97" s="146"/>
      <c r="H97" s="146"/>
      <c r="I97" s="146"/>
      <c r="J97" s="146"/>
      <c r="K97" s="146"/>
      <c r="L97" s="103" t="s">
        <v>521</v>
      </c>
      <c r="M97" s="149">
        <v>20</v>
      </c>
      <c r="N97" s="145">
        <v>7.3999999999999996E-2</v>
      </c>
      <c r="O97" s="146"/>
      <c r="P97" s="146"/>
      <c r="Q97" s="146"/>
      <c r="R97" s="146"/>
      <c r="S97" s="146"/>
    </row>
  </sheetData>
  <mergeCells count="6">
    <mergeCell ref="G1:J1"/>
    <mergeCell ref="K1:N1"/>
    <mergeCell ref="O1:Q1"/>
    <mergeCell ref="R1:S1"/>
    <mergeCell ref="A2:A3"/>
    <mergeCell ref="B1:F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4"/>
  <sheetViews>
    <sheetView workbookViewId="0">
      <selection activeCell="F12" sqref="F12"/>
    </sheetView>
  </sheetViews>
  <sheetFormatPr defaultRowHeight="15" x14ac:dyDescent="0.25"/>
  <cols>
    <col min="1" max="1" width="23.85546875" customWidth="1"/>
    <col min="2" max="2" width="17.42578125" customWidth="1"/>
    <col min="3" max="3" width="18" customWidth="1"/>
    <col min="4" max="4" width="19.7109375" customWidth="1"/>
    <col min="5" max="5" width="22.28515625" customWidth="1"/>
    <col min="6" max="6" width="20.42578125" customWidth="1"/>
    <col min="7" max="7" width="21" customWidth="1"/>
    <col min="8" max="8" width="22.28515625" customWidth="1"/>
    <col min="9" max="9" width="22" customWidth="1"/>
    <col min="10" max="10" width="28.28515625" customWidth="1"/>
  </cols>
  <sheetData>
    <row r="1" spans="1:10" ht="18.75" x14ac:dyDescent="0.25">
      <c r="A1" s="98"/>
      <c r="B1" s="280" t="s">
        <v>208</v>
      </c>
      <c r="C1" s="280"/>
      <c r="D1" s="280"/>
      <c r="E1" s="280"/>
      <c r="F1" s="280"/>
      <c r="G1" s="280"/>
      <c r="H1" s="280"/>
      <c r="I1" s="280"/>
      <c r="J1" s="280"/>
    </row>
    <row r="2" spans="1:10" ht="56.25" x14ac:dyDescent="0.25">
      <c r="A2" s="278" t="s">
        <v>0</v>
      </c>
      <c r="B2" s="95" t="s">
        <v>200</v>
      </c>
      <c r="C2" s="95" t="s">
        <v>201</v>
      </c>
      <c r="D2" s="95" t="s">
        <v>202</v>
      </c>
      <c r="E2" s="95" t="s">
        <v>203</v>
      </c>
      <c r="F2" s="95" t="s">
        <v>204</v>
      </c>
      <c r="G2" s="95" t="s">
        <v>205</v>
      </c>
      <c r="H2" s="95" t="s">
        <v>206</v>
      </c>
      <c r="I2" s="95" t="s">
        <v>207</v>
      </c>
      <c r="J2" s="95"/>
    </row>
    <row r="3" spans="1:10" ht="15.75" x14ac:dyDescent="0.25">
      <c r="A3" s="279"/>
      <c r="B3" s="86" t="s">
        <v>150</v>
      </c>
      <c r="C3" s="86" t="s">
        <v>150</v>
      </c>
      <c r="D3" s="86" t="s">
        <v>150</v>
      </c>
      <c r="E3" s="86" t="s">
        <v>150</v>
      </c>
      <c r="F3" s="86" t="s">
        <v>150</v>
      </c>
      <c r="G3" s="86" t="s">
        <v>150</v>
      </c>
      <c r="H3" s="86" t="s">
        <v>150</v>
      </c>
      <c r="I3" s="86" t="s">
        <v>150</v>
      </c>
      <c r="J3" s="86"/>
    </row>
    <row r="4" spans="1:10" x14ac:dyDescent="0.25">
      <c r="A4" s="1" t="str">
        <f>'общие сведения '!A5</f>
        <v>КОГПОБУ "Кировский авиационный техникум"</v>
      </c>
      <c r="B4" s="1"/>
      <c r="C4" s="1"/>
      <c r="D4" s="1"/>
      <c r="E4" s="1"/>
      <c r="F4" s="1"/>
      <c r="G4" s="1"/>
      <c r="H4" s="1"/>
      <c r="I4" s="1"/>
      <c r="J4" s="1"/>
    </row>
  </sheetData>
  <mergeCells count="2">
    <mergeCell ref="A2:A3"/>
    <mergeCell ref="B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I5"/>
  <sheetViews>
    <sheetView workbookViewId="0">
      <selection activeCell="D7" sqref="D7"/>
    </sheetView>
  </sheetViews>
  <sheetFormatPr defaultRowHeight="15" x14ac:dyDescent="0.25"/>
  <cols>
    <col min="1" max="1" width="21.7109375" customWidth="1"/>
    <col min="2" max="2" width="24.140625" customWidth="1"/>
    <col min="3" max="3" width="19.7109375" customWidth="1"/>
    <col min="4" max="4" width="24.140625" customWidth="1"/>
    <col min="5" max="6" width="21.42578125" customWidth="1"/>
    <col min="7" max="7" width="20.5703125" customWidth="1"/>
    <col min="8" max="8" width="19" customWidth="1"/>
    <col min="9" max="9" width="28.7109375" customWidth="1"/>
  </cols>
  <sheetData>
    <row r="2" spans="1:9" s="9" customFormat="1" ht="24" customHeight="1" x14ac:dyDescent="0.25">
      <c r="A2" s="171" t="s">
        <v>0</v>
      </c>
      <c r="B2" s="169" t="s">
        <v>243</v>
      </c>
      <c r="C2" s="169"/>
      <c r="D2" s="169"/>
      <c r="E2" s="169"/>
      <c r="F2" s="169"/>
      <c r="G2" s="169"/>
      <c r="H2" s="170" t="s">
        <v>246</v>
      </c>
      <c r="I2" s="171" t="s">
        <v>251</v>
      </c>
    </row>
    <row r="3" spans="1:9" s="9" customFormat="1" ht="204.75" x14ac:dyDescent="0.25">
      <c r="A3" s="172"/>
      <c r="B3" s="100" t="s">
        <v>242</v>
      </c>
      <c r="C3" s="100" t="s">
        <v>247</v>
      </c>
      <c r="D3" s="100" t="s">
        <v>244</v>
      </c>
      <c r="E3" s="101" t="s">
        <v>248</v>
      </c>
      <c r="F3" s="101" t="s">
        <v>249</v>
      </c>
      <c r="G3" s="101" t="s">
        <v>250</v>
      </c>
      <c r="H3" s="170"/>
      <c r="I3" s="173"/>
    </row>
    <row r="4" spans="1:9" s="9" customFormat="1" ht="31.5" x14ac:dyDescent="0.25">
      <c r="A4" s="173"/>
      <c r="B4" s="100" t="s">
        <v>44</v>
      </c>
      <c r="C4" s="100" t="s">
        <v>44</v>
      </c>
      <c r="D4" s="100" t="s">
        <v>9</v>
      </c>
      <c r="E4" s="100" t="s">
        <v>155</v>
      </c>
      <c r="F4" s="100" t="s">
        <v>150</v>
      </c>
      <c r="G4" s="100" t="s">
        <v>150</v>
      </c>
      <c r="H4" s="100" t="s">
        <v>245</v>
      </c>
      <c r="I4" s="100" t="s">
        <v>150</v>
      </c>
    </row>
    <row r="5" spans="1:9" s="9" customFormat="1" ht="15.75" x14ac:dyDescent="0.25">
      <c r="A5" s="1" t="str">
        <f>'общие сведения '!A5</f>
        <v>КОГПОБУ "Кировский авиационный техникум"</v>
      </c>
      <c r="B5" s="12"/>
      <c r="C5" s="12"/>
      <c r="D5" s="12"/>
      <c r="E5" s="12"/>
      <c r="F5" s="12"/>
      <c r="G5" s="12"/>
      <c r="H5" s="12"/>
      <c r="I5" s="12"/>
    </row>
  </sheetData>
  <mergeCells count="4">
    <mergeCell ref="A2:A4"/>
    <mergeCell ref="B2:G2"/>
    <mergeCell ref="H2:H3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AG24"/>
  <sheetViews>
    <sheetView topLeftCell="G1" workbookViewId="0">
      <selection activeCell="K6" sqref="K6"/>
    </sheetView>
  </sheetViews>
  <sheetFormatPr defaultRowHeight="15" x14ac:dyDescent="0.25"/>
  <cols>
    <col min="1" max="1" width="33.42578125" customWidth="1"/>
    <col min="2" max="2" width="11.5703125" customWidth="1"/>
    <col min="3" max="3" width="12" customWidth="1"/>
    <col min="4" max="4" width="16.28515625" customWidth="1"/>
    <col min="5" max="5" width="11.7109375" customWidth="1"/>
    <col min="6" max="6" width="12.7109375" customWidth="1"/>
    <col min="7" max="7" width="14.7109375" customWidth="1"/>
    <col min="8" max="8" width="13.85546875" customWidth="1"/>
    <col min="9" max="9" width="10.85546875" customWidth="1"/>
    <col min="10" max="10" width="12.42578125" customWidth="1"/>
    <col min="11" max="11" width="13.42578125" customWidth="1"/>
    <col min="15" max="15" width="11.140625" customWidth="1"/>
    <col min="17" max="18" width="11.42578125" customWidth="1"/>
    <col min="19" max="20" width="14.42578125" customWidth="1"/>
    <col min="21" max="21" width="16.140625" customWidth="1"/>
    <col min="23" max="23" width="10.42578125" customWidth="1"/>
    <col min="24" max="24" width="9.7109375" customWidth="1"/>
    <col min="25" max="25" width="10" customWidth="1"/>
    <col min="27" max="27" width="10.42578125" customWidth="1"/>
    <col min="29" max="29" width="10.28515625" customWidth="1"/>
    <col min="33" max="33" width="10" customWidth="1"/>
  </cols>
  <sheetData>
    <row r="1" spans="1:33" s="9" customFormat="1" ht="47.25" customHeight="1" x14ac:dyDescent="0.25">
      <c r="A1" s="13" t="s">
        <v>0</v>
      </c>
      <c r="B1" s="174" t="s">
        <v>117</v>
      </c>
      <c r="C1" s="175"/>
      <c r="D1" s="175"/>
      <c r="E1" s="175"/>
      <c r="F1" s="175"/>
      <c r="G1" s="175"/>
      <c r="H1" s="176"/>
      <c r="I1" s="174" t="s">
        <v>29</v>
      </c>
      <c r="J1" s="175"/>
      <c r="K1" s="175"/>
      <c r="L1" s="175"/>
      <c r="M1" s="175"/>
      <c r="N1" s="175"/>
      <c r="O1" s="176"/>
      <c r="P1" s="169" t="s">
        <v>45</v>
      </c>
      <c r="Q1" s="169"/>
      <c r="R1" s="169"/>
      <c r="S1" s="169"/>
      <c r="T1" s="169"/>
      <c r="U1" s="169"/>
      <c r="V1" s="169" t="s">
        <v>94</v>
      </c>
      <c r="W1" s="169"/>
      <c r="X1" s="169"/>
      <c r="Y1" s="169"/>
      <c r="Z1" s="169" t="s">
        <v>134</v>
      </c>
      <c r="AA1" s="169"/>
      <c r="AB1" s="169"/>
      <c r="AC1" s="169"/>
      <c r="AD1" s="169" t="s">
        <v>115</v>
      </c>
      <c r="AE1" s="169"/>
      <c r="AF1" s="169"/>
      <c r="AG1" s="169"/>
    </row>
    <row r="2" spans="1:33" s="9" customFormat="1" ht="195.75" customHeight="1" x14ac:dyDescent="0.25">
      <c r="A2" s="12"/>
      <c r="B2" s="63" t="s">
        <v>118</v>
      </c>
      <c r="C2" s="63" t="s">
        <v>119</v>
      </c>
      <c r="D2" s="63" t="s">
        <v>120</v>
      </c>
      <c r="E2" s="63" t="s">
        <v>121</v>
      </c>
      <c r="F2" s="63" t="s">
        <v>219</v>
      </c>
      <c r="G2" s="64" t="s">
        <v>237</v>
      </c>
      <c r="H2" s="63" t="s">
        <v>133</v>
      </c>
      <c r="I2" s="63" t="s">
        <v>123</v>
      </c>
      <c r="J2" s="63" t="s">
        <v>124</v>
      </c>
      <c r="K2" s="63" t="s">
        <v>27</v>
      </c>
      <c r="L2" s="63" t="s">
        <v>125</v>
      </c>
      <c r="M2" s="63" t="s">
        <v>122</v>
      </c>
      <c r="N2" s="64" t="s">
        <v>238</v>
      </c>
      <c r="O2" s="63" t="s">
        <v>133</v>
      </c>
      <c r="P2" s="63" t="s">
        <v>126</v>
      </c>
      <c r="Q2" s="63" t="s">
        <v>222</v>
      </c>
      <c r="R2" s="63" t="s">
        <v>127</v>
      </c>
      <c r="S2" s="63" t="s">
        <v>128</v>
      </c>
      <c r="T2" s="63" t="s">
        <v>218</v>
      </c>
      <c r="U2" s="63" t="s">
        <v>133</v>
      </c>
      <c r="V2" s="63" t="s">
        <v>223</v>
      </c>
      <c r="W2" s="63" t="s">
        <v>28</v>
      </c>
      <c r="X2" s="63" t="s">
        <v>129</v>
      </c>
      <c r="Y2" s="63" t="s">
        <v>133</v>
      </c>
      <c r="Z2" s="63" t="s">
        <v>130</v>
      </c>
      <c r="AA2" s="63" t="s">
        <v>28</v>
      </c>
      <c r="AB2" s="63" t="s">
        <v>129</v>
      </c>
      <c r="AC2" s="63" t="s">
        <v>133</v>
      </c>
      <c r="AD2" s="63" t="s">
        <v>130</v>
      </c>
      <c r="AE2" s="63" t="s">
        <v>131</v>
      </c>
      <c r="AF2" s="63" t="s">
        <v>129</v>
      </c>
      <c r="AG2" s="63" t="s">
        <v>133</v>
      </c>
    </row>
    <row r="3" spans="1:33" s="9" customFormat="1" ht="31.5" x14ac:dyDescent="0.25">
      <c r="A3" s="111" t="str">
        <f>'общие сведения '!A5</f>
        <v>КОГПОБУ "Кировский авиационный техникум"</v>
      </c>
      <c r="B3" s="112">
        <v>1</v>
      </c>
      <c r="C3" s="112">
        <v>0</v>
      </c>
      <c r="D3" s="112">
        <v>0</v>
      </c>
      <c r="E3" s="112">
        <v>0</v>
      </c>
      <c r="F3" s="112">
        <v>0</v>
      </c>
      <c r="G3" s="112">
        <v>1</v>
      </c>
      <c r="H3" s="113" t="s">
        <v>263</v>
      </c>
      <c r="I3" s="112">
        <v>10</v>
      </c>
      <c r="J3" s="112">
        <v>1</v>
      </c>
      <c r="K3" s="112">
        <v>0</v>
      </c>
      <c r="L3" s="112">
        <v>0</v>
      </c>
      <c r="M3" s="112">
        <v>0</v>
      </c>
      <c r="N3" s="112">
        <v>4</v>
      </c>
      <c r="O3" s="113" t="s">
        <v>263</v>
      </c>
      <c r="P3" s="112">
        <v>0</v>
      </c>
      <c r="Q3" s="112">
        <v>0</v>
      </c>
      <c r="R3" s="112">
        <v>0</v>
      </c>
      <c r="S3" s="112">
        <v>0</v>
      </c>
      <c r="T3" s="112">
        <v>0</v>
      </c>
      <c r="U3" s="112">
        <v>0</v>
      </c>
      <c r="V3" s="112">
        <v>0</v>
      </c>
      <c r="W3" s="112">
        <v>0</v>
      </c>
      <c r="X3" s="112">
        <v>0</v>
      </c>
      <c r="Y3" s="112">
        <v>0</v>
      </c>
      <c r="Z3" s="112">
        <v>0</v>
      </c>
      <c r="AA3" s="112">
        <v>0</v>
      </c>
      <c r="AB3" s="112">
        <v>0</v>
      </c>
      <c r="AC3" s="112">
        <v>0</v>
      </c>
      <c r="AD3" s="112">
        <v>0</v>
      </c>
      <c r="AE3" s="112">
        <v>0</v>
      </c>
      <c r="AF3" s="112">
        <v>0</v>
      </c>
      <c r="AG3" s="112">
        <v>0</v>
      </c>
    </row>
    <row r="4" spans="1:33" hidden="1" x14ac:dyDescent="0.25">
      <c r="B4" s="6"/>
      <c r="C4" s="6"/>
      <c r="D4" s="6"/>
      <c r="E4" s="6"/>
      <c r="F4" s="6"/>
      <c r="G4" s="6"/>
      <c r="H4" s="6"/>
      <c r="I4" s="6"/>
      <c r="J4" s="6"/>
      <c r="K4" s="6"/>
    </row>
    <row r="6" spans="1:33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33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33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33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33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33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33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33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33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33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33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</sheetData>
  <mergeCells count="6">
    <mergeCell ref="AD1:AG1"/>
    <mergeCell ref="B1:H1"/>
    <mergeCell ref="I1:O1"/>
    <mergeCell ref="P1:U1"/>
    <mergeCell ref="V1:Y1"/>
    <mergeCell ref="Z1:AC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zoomScaleNormal="100" zoomScaleSheetLayoutView="95" workbookViewId="0">
      <selection activeCell="D1" sqref="D1:D2"/>
    </sheetView>
  </sheetViews>
  <sheetFormatPr defaultRowHeight="15" x14ac:dyDescent="0.25"/>
  <cols>
    <col min="1" max="1" width="45.5703125" customWidth="1"/>
    <col min="2" max="3" width="16.7109375" customWidth="1"/>
    <col min="4" max="4" width="12.85546875" customWidth="1"/>
    <col min="5" max="5" width="15" customWidth="1"/>
    <col min="6" max="6" width="14" customWidth="1"/>
    <col min="7" max="7" width="35" customWidth="1"/>
  </cols>
  <sheetData>
    <row r="1" spans="1:7" s="9" customFormat="1" ht="129.19999999999999" customHeight="1" x14ac:dyDescent="0.25">
      <c r="A1" s="171" t="s">
        <v>0</v>
      </c>
      <c r="B1" s="171" t="s">
        <v>220</v>
      </c>
      <c r="C1" s="171" t="s">
        <v>32</v>
      </c>
      <c r="D1" s="171" t="s">
        <v>221</v>
      </c>
      <c r="E1" s="170" t="s">
        <v>31</v>
      </c>
      <c r="F1" s="170"/>
      <c r="G1" s="171" t="s">
        <v>216</v>
      </c>
    </row>
    <row r="2" spans="1:7" s="9" customFormat="1" ht="63" x14ac:dyDescent="0.25">
      <c r="A2" s="172"/>
      <c r="B2" s="173"/>
      <c r="C2" s="173"/>
      <c r="D2" s="173"/>
      <c r="E2" s="65" t="s">
        <v>26</v>
      </c>
      <c r="F2" s="65" t="s">
        <v>30</v>
      </c>
      <c r="G2" s="173"/>
    </row>
    <row r="3" spans="1:7" s="9" customFormat="1" ht="15.75" x14ac:dyDescent="0.25">
      <c r="A3" s="173"/>
      <c r="B3" s="62" t="s">
        <v>7</v>
      </c>
      <c r="C3" s="62" t="s">
        <v>215</v>
      </c>
      <c r="D3" s="62" t="s">
        <v>7</v>
      </c>
      <c r="E3" s="15" t="s">
        <v>155</v>
      </c>
      <c r="F3" s="72" t="s">
        <v>155</v>
      </c>
      <c r="G3" s="65" t="s">
        <v>150</v>
      </c>
    </row>
    <row r="4" spans="1:7" ht="15" customHeight="1" x14ac:dyDescent="0.25">
      <c r="A4" s="1" t="str">
        <f>'общие сведения '!A5</f>
        <v>КОГПОБУ "Кировский авиационный техникум"</v>
      </c>
      <c r="B4" s="1">
        <v>1</v>
      </c>
      <c r="C4" s="1">
        <v>1</v>
      </c>
      <c r="D4" s="1">
        <v>19</v>
      </c>
      <c r="E4" s="1">
        <v>2</v>
      </c>
      <c r="F4" s="1">
        <v>2</v>
      </c>
      <c r="G4" s="1"/>
    </row>
  </sheetData>
  <mergeCells count="6">
    <mergeCell ref="G1:G2"/>
    <mergeCell ref="A1:A3"/>
    <mergeCell ref="E1:F1"/>
    <mergeCell ref="C1:C2"/>
    <mergeCell ref="B1:B2"/>
    <mergeCell ref="D1:D2"/>
  </mergeCells>
  <pageMargins left="0.7" right="0.7" top="0.75" bottom="0.75" header="0.3" footer="0.3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zoomScaleNormal="100" zoomScaleSheetLayoutView="95" workbookViewId="0">
      <selection activeCell="C2" sqref="C2"/>
    </sheetView>
  </sheetViews>
  <sheetFormatPr defaultRowHeight="15" x14ac:dyDescent="0.25"/>
  <cols>
    <col min="1" max="1" width="45.5703125" customWidth="1"/>
    <col min="2" max="2" width="37.85546875" customWidth="1"/>
    <col min="3" max="3" width="30.140625" customWidth="1"/>
    <col min="4" max="4" width="21.7109375" customWidth="1"/>
    <col min="5" max="5" width="17.5703125" customWidth="1"/>
    <col min="6" max="6" width="27.140625" customWidth="1"/>
    <col min="7" max="7" width="33" customWidth="1"/>
  </cols>
  <sheetData>
    <row r="1" spans="1:7" s="16" customFormat="1" ht="15.75" customHeight="1" x14ac:dyDescent="0.25">
      <c r="A1" s="171" t="s">
        <v>0</v>
      </c>
      <c r="B1" s="174" t="s">
        <v>14</v>
      </c>
      <c r="C1" s="176"/>
      <c r="D1" s="171" t="s">
        <v>136</v>
      </c>
      <c r="E1" s="171" t="s">
        <v>137</v>
      </c>
      <c r="F1" s="171" t="s">
        <v>135</v>
      </c>
      <c r="G1" s="171" t="s">
        <v>133</v>
      </c>
    </row>
    <row r="2" spans="1:7" s="16" customFormat="1" ht="129.19999999999999" customHeight="1" x14ac:dyDescent="0.25">
      <c r="A2" s="173"/>
      <c r="B2" s="63" t="s">
        <v>257</v>
      </c>
      <c r="C2" s="63" t="s">
        <v>258</v>
      </c>
      <c r="D2" s="173"/>
      <c r="E2" s="173"/>
      <c r="F2" s="173"/>
      <c r="G2" s="173"/>
    </row>
    <row r="3" spans="1:7" s="16" customFormat="1" ht="31.5" x14ac:dyDescent="0.25">
      <c r="A3" s="103" t="s">
        <v>252</v>
      </c>
      <c r="B3" s="104">
        <v>1</v>
      </c>
      <c r="C3" s="104">
        <v>1</v>
      </c>
      <c r="D3" s="102" t="s">
        <v>254</v>
      </c>
      <c r="E3" s="102" t="s">
        <v>254</v>
      </c>
      <c r="F3" s="102">
        <v>90</v>
      </c>
      <c r="G3" s="102" t="s">
        <v>256</v>
      </c>
    </row>
  </sheetData>
  <mergeCells count="6">
    <mergeCell ref="A1:A2"/>
    <mergeCell ref="G1:G2"/>
    <mergeCell ref="B1:C1"/>
    <mergeCell ref="D1:D2"/>
    <mergeCell ref="E1:E2"/>
    <mergeCell ref="F1:F2"/>
  </mergeCells>
  <pageMargins left="0.7" right="0.7" top="0.75" bottom="0.75" header="0.3" footer="0.3"/>
  <pageSetup paperSize="9" scale="3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"/>
  <sheetViews>
    <sheetView zoomScale="89" zoomScaleNormal="89" workbookViewId="0">
      <selection activeCell="L3" sqref="L3"/>
    </sheetView>
  </sheetViews>
  <sheetFormatPr defaultRowHeight="15" x14ac:dyDescent="0.25"/>
  <cols>
    <col min="1" max="1" width="32.28515625" customWidth="1"/>
    <col min="2" max="2" width="13.5703125" customWidth="1"/>
    <col min="3" max="4" width="13.140625" customWidth="1"/>
    <col min="5" max="5" width="12.5703125" customWidth="1"/>
    <col min="6" max="6" width="12.85546875" customWidth="1"/>
    <col min="7" max="7" width="12.85546875" style="3" customWidth="1"/>
    <col min="8" max="8" width="14.42578125" customWidth="1"/>
    <col min="9" max="9" width="15.85546875" customWidth="1"/>
    <col min="10" max="10" width="14.42578125" customWidth="1"/>
    <col min="11" max="11" width="11.5703125" customWidth="1"/>
    <col min="12" max="12" width="16.140625" customWidth="1"/>
    <col min="13" max="13" width="19.5703125" customWidth="1"/>
    <col min="14" max="14" width="14.7109375" customWidth="1"/>
    <col min="15" max="15" width="32" customWidth="1"/>
  </cols>
  <sheetData>
    <row r="1" spans="1:15" s="9" customFormat="1" ht="341.45" customHeight="1" x14ac:dyDescent="0.25">
      <c r="A1" s="171" t="s">
        <v>0</v>
      </c>
      <c r="B1" s="66" t="s">
        <v>33</v>
      </c>
      <c r="C1" s="66" t="s">
        <v>34</v>
      </c>
      <c r="D1" s="66" t="s">
        <v>38</v>
      </c>
      <c r="E1" s="66" t="s">
        <v>39</v>
      </c>
      <c r="F1" s="66" t="s">
        <v>40</v>
      </c>
      <c r="G1" s="77" t="s">
        <v>12</v>
      </c>
      <c r="H1" s="63" t="s">
        <v>41</v>
      </c>
      <c r="I1" s="63" t="s">
        <v>42</v>
      </c>
      <c r="J1" s="64" t="s">
        <v>138</v>
      </c>
      <c r="K1" s="64" t="s">
        <v>139</v>
      </c>
      <c r="L1" s="64" t="s">
        <v>224</v>
      </c>
      <c r="M1" s="63" t="s">
        <v>43</v>
      </c>
      <c r="N1" s="64" t="s">
        <v>225</v>
      </c>
      <c r="O1" s="64" t="s">
        <v>151</v>
      </c>
    </row>
    <row r="2" spans="1:15" s="9" customFormat="1" ht="21.75" customHeight="1" x14ac:dyDescent="0.25">
      <c r="A2" s="173"/>
      <c r="B2" s="73" t="s">
        <v>5</v>
      </c>
      <c r="C2" s="73" t="s">
        <v>7</v>
      </c>
      <c r="D2" s="74" t="s">
        <v>7</v>
      </c>
      <c r="E2" s="73" t="s">
        <v>7</v>
      </c>
      <c r="F2" s="73" t="s">
        <v>7</v>
      </c>
      <c r="G2" s="75" t="s">
        <v>9</v>
      </c>
      <c r="H2" s="73" t="s">
        <v>7</v>
      </c>
      <c r="I2" s="73" t="s">
        <v>7</v>
      </c>
      <c r="J2" s="73" t="s">
        <v>9</v>
      </c>
      <c r="K2" s="76" t="s">
        <v>5</v>
      </c>
      <c r="L2" s="76" t="s">
        <v>5</v>
      </c>
      <c r="M2" s="76" t="s">
        <v>5</v>
      </c>
      <c r="N2" s="64" t="s">
        <v>44</v>
      </c>
      <c r="O2" s="64" t="s">
        <v>140</v>
      </c>
    </row>
    <row r="3" spans="1:15" s="9" customFormat="1" ht="31.5" x14ac:dyDescent="0.25">
      <c r="A3" s="22" t="str">
        <f>'общие сведения '!A5</f>
        <v>КОГПОБУ "Кировский авиационный техникум"</v>
      </c>
      <c r="B3" s="23">
        <v>14</v>
      </c>
      <c r="C3" s="23">
        <v>0</v>
      </c>
      <c r="D3" s="23">
        <v>0</v>
      </c>
      <c r="E3" s="23">
        <v>93</v>
      </c>
      <c r="F3" s="23">
        <v>0</v>
      </c>
      <c r="G3" s="24">
        <v>2</v>
      </c>
      <c r="H3" s="105">
        <v>86</v>
      </c>
      <c r="I3" s="105">
        <v>29</v>
      </c>
      <c r="J3" s="24">
        <v>1</v>
      </c>
      <c r="K3" s="106">
        <v>0</v>
      </c>
      <c r="L3" s="106">
        <v>6</v>
      </c>
      <c r="M3" s="106">
        <v>0</v>
      </c>
      <c r="N3" s="106" t="s">
        <v>254</v>
      </c>
      <c r="O3" s="12"/>
    </row>
  </sheetData>
  <mergeCells count="1">
    <mergeCell ref="A1:A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AC3"/>
  <sheetViews>
    <sheetView zoomScale="84" zoomScaleNormal="84" workbookViewId="0">
      <pane xSplit="6" ySplit="1" topLeftCell="Q2" activePane="bottomRight" state="frozen"/>
      <selection pane="topRight" activeCell="G1" sqref="G1"/>
      <selection pane="bottomLeft" activeCell="A2" sqref="A2"/>
      <selection pane="bottomRight" activeCell="AA18" sqref="AA18"/>
    </sheetView>
  </sheetViews>
  <sheetFormatPr defaultRowHeight="15" x14ac:dyDescent="0.25"/>
  <cols>
    <col min="1" max="1" width="32.28515625" customWidth="1"/>
    <col min="2" max="2" width="13.5703125" customWidth="1"/>
    <col min="3" max="3" width="13.140625" customWidth="1"/>
    <col min="4" max="4" width="13.42578125" customWidth="1"/>
    <col min="5" max="5" width="12.5703125" customWidth="1"/>
    <col min="6" max="6" width="12.85546875" customWidth="1"/>
    <col min="7" max="7" width="12.85546875" style="3" customWidth="1"/>
    <col min="8" max="8" width="14.42578125" customWidth="1"/>
    <col min="9" max="9" width="15.85546875" customWidth="1"/>
    <col min="10" max="10" width="16.140625" customWidth="1"/>
    <col min="11" max="11" width="13.42578125" customWidth="1"/>
    <col min="12" max="12" width="14.42578125" customWidth="1"/>
    <col min="13" max="13" width="15.85546875" customWidth="1"/>
    <col min="14" max="15" width="14.28515625" customWidth="1"/>
    <col min="16" max="16" width="11.5703125" customWidth="1"/>
    <col min="17" max="17" width="18.28515625" customWidth="1"/>
    <col min="18" max="19" width="16.140625" customWidth="1"/>
    <col min="20" max="20" width="14" customWidth="1"/>
    <col min="21" max="21" width="12.85546875" customWidth="1"/>
    <col min="22" max="22" width="11.7109375" customWidth="1"/>
    <col min="23" max="24" width="12.28515625" customWidth="1"/>
    <col min="25" max="25" width="12" customWidth="1"/>
    <col min="26" max="26" width="22.5703125" customWidth="1"/>
    <col min="27" max="27" width="22.42578125" customWidth="1"/>
    <col min="28" max="28" width="19.5703125" customWidth="1"/>
    <col min="29" max="29" width="19.42578125" customWidth="1"/>
  </cols>
  <sheetData>
    <row r="1" spans="1:29" s="9" customFormat="1" ht="346.5" x14ac:dyDescent="0.25">
      <c r="A1" s="66" t="s">
        <v>0</v>
      </c>
      <c r="B1" s="66" t="s">
        <v>6</v>
      </c>
      <c r="C1" s="66" t="s">
        <v>35</v>
      </c>
      <c r="D1" s="66" t="s">
        <v>36</v>
      </c>
      <c r="E1" s="66" t="s">
        <v>37</v>
      </c>
      <c r="F1" s="66" t="s">
        <v>13</v>
      </c>
      <c r="G1" s="77" t="s">
        <v>12</v>
      </c>
      <c r="H1" s="63" t="s">
        <v>8</v>
      </c>
      <c r="I1" s="63" t="s">
        <v>15</v>
      </c>
      <c r="J1" s="64" t="s">
        <v>16</v>
      </c>
      <c r="K1" s="64" t="s">
        <v>141</v>
      </c>
      <c r="L1" s="64" t="s">
        <v>142</v>
      </c>
      <c r="M1" s="64" t="s">
        <v>143</v>
      </c>
      <c r="N1" s="64" t="s">
        <v>144</v>
      </c>
      <c r="O1" s="64" t="s">
        <v>17</v>
      </c>
      <c r="P1" s="63" t="s">
        <v>2</v>
      </c>
      <c r="Q1" s="63" t="s">
        <v>145</v>
      </c>
      <c r="R1" s="64" t="s">
        <v>226</v>
      </c>
      <c r="S1" s="64" t="s">
        <v>227</v>
      </c>
      <c r="T1" s="64" t="s">
        <v>228</v>
      </c>
      <c r="U1" s="64" t="s">
        <v>229</v>
      </c>
      <c r="V1" s="177" t="s">
        <v>10</v>
      </c>
      <c r="W1" s="178"/>
      <c r="X1" s="179" t="s">
        <v>146</v>
      </c>
      <c r="Y1" s="180"/>
      <c r="Z1" s="77" t="s">
        <v>147</v>
      </c>
      <c r="AA1" s="77" t="s">
        <v>148</v>
      </c>
      <c r="AB1" s="63" t="s">
        <v>149</v>
      </c>
      <c r="AC1" s="77" t="s">
        <v>151</v>
      </c>
    </row>
    <row r="2" spans="1:29" s="9" customFormat="1" ht="15.75" x14ac:dyDescent="0.25">
      <c r="A2" s="25"/>
      <c r="B2" s="19" t="s">
        <v>5</v>
      </c>
      <c r="C2" s="19" t="s">
        <v>7</v>
      </c>
      <c r="D2" s="20" t="s">
        <v>7</v>
      </c>
      <c r="E2" s="19" t="s">
        <v>7</v>
      </c>
      <c r="F2" s="19" t="s">
        <v>7</v>
      </c>
      <c r="G2" s="21" t="s">
        <v>9</v>
      </c>
      <c r="H2" s="19" t="s">
        <v>7</v>
      </c>
      <c r="I2" s="19" t="s">
        <v>7</v>
      </c>
      <c r="J2" s="19" t="s">
        <v>7</v>
      </c>
      <c r="K2" s="19" t="s">
        <v>7</v>
      </c>
      <c r="L2" s="19" t="s">
        <v>9</v>
      </c>
      <c r="M2" s="19" t="s">
        <v>5</v>
      </c>
      <c r="N2" s="17" t="s">
        <v>5</v>
      </c>
      <c r="O2" s="17" t="s">
        <v>9</v>
      </c>
      <c r="P2" s="17" t="s">
        <v>5</v>
      </c>
      <c r="Q2" s="17" t="s">
        <v>5</v>
      </c>
      <c r="R2" s="17" t="s">
        <v>5</v>
      </c>
      <c r="S2" s="17" t="s">
        <v>5</v>
      </c>
      <c r="T2" s="17" t="s">
        <v>5</v>
      </c>
      <c r="U2" s="17" t="s">
        <v>5</v>
      </c>
      <c r="V2" s="17" t="s">
        <v>5</v>
      </c>
      <c r="W2" s="17" t="s">
        <v>7</v>
      </c>
      <c r="X2" s="17" t="s">
        <v>5</v>
      </c>
      <c r="Y2" s="17" t="s">
        <v>7</v>
      </c>
      <c r="Z2" s="17" t="s">
        <v>5</v>
      </c>
      <c r="AA2" s="26" t="s">
        <v>5</v>
      </c>
      <c r="AB2" s="17" t="s">
        <v>5</v>
      </c>
      <c r="AC2" s="77" t="s">
        <v>140</v>
      </c>
    </row>
    <row r="3" spans="1:29" s="9" customFormat="1" ht="15.75" x14ac:dyDescent="0.25">
      <c r="A3" s="12"/>
      <c r="B3" s="23">
        <v>41</v>
      </c>
      <c r="C3" s="105">
        <v>42</v>
      </c>
      <c r="D3" s="105">
        <v>33</v>
      </c>
      <c r="E3" s="105">
        <v>10</v>
      </c>
      <c r="F3" s="105">
        <v>15</v>
      </c>
      <c r="G3" s="24">
        <v>8</v>
      </c>
      <c r="H3" s="105">
        <v>96</v>
      </c>
      <c r="I3" s="105">
        <v>100</v>
      </c>
      <c r="J3" s="105">
        <v>0</v>
      </c>
      <c r="K3" s="105">
        <v>60</v>
      </c>
      <c r="L3" s="24">
        <v>41</v>
      </c>
      <c r="M3" s="24">
        <v>32</v>
      </c>
      <c r="N3" s="106">
        <v>21</v>
      </c>
      <c r="O3" s="106">
        <v>17</v>
      </c>
      <c r="P3" s="107"/>
      <c r="Q3" s="107">
        <v>1</v>
      </c>
      <c r="R3" s="107">
        <v>2</v>
      </c>
      <c r="S3" s="107">
        <v>0</v>
      </c>
      <c r="T3" s="106">
        <v>1</v>
      </c>
      <c r="U3" s="106">
        <v>0</v>
      </c>
      <c r="V3" s="106">
        <v>6</v>
      </c>
      <c r="W3" s="106">
        <v>12</v>
      </c>
      <c r="X3" s="106">
        <v>0</v>
      </c>
      <c r="Y3" s="106">
        <v>0</v>
      </c>
      <c r="Z3" s="106">
        <v>8</v>
      </c>
      <c r="AA3" s="107">
        <v>2</v>
      </c>
      <c r="AB3" s="107">
        <v>5</v>
      </c>
      <c r="AC3" s="12"/>
    </row>
  </sheetData>
  <mergeCells count="2">
    <mergeCell ref="V1:W1"/>
    <mergeCell ref="X1:Y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3"/>
  <sheetViews>
    <sheetView workbookViewId="0">
      <pane xSplit="6" ySplit="1" topLeftCell="M2" activePane="bottomRight" state="frozen"/>
      <selection pane="topRight" activeCell="G1" sqref="G1"/>
      <selection pane="bottomLeft" activeCell="A3" sqref="A3"/>
      <selection pane="bottomRight" activeCell="O3" sqref="O3"/>
    </sheetView>
  </sheetViews>
  <sheetFormatPr defaultColWidth="9.140625" defaultRowHeight="12.75" x14ac:dyDescent="0.2"/>
  <cols>
    <col min="1" max="1" width="35.85546875" style="118" customWidth="1"/>
    <col min="2" max="2" width="12.85546875" style="118" customWidth="1"/>
    <col min="3" max="3" width="14.42578125" style="118" customWidth="1"/>
    <col min="4" max="4" width="11.5703125" style="118" customWidth="1"/>
    <col min="5" max="5" width="11.28515625" style="118" customWidth="1"/>
    <col min="6" max="6" width="12.85546875" style="118" customWidth="1"/>
    <col min="7" max="7" width="14.42578125" style="118" customWidth="1"/>
    <col min="8" max="8" width="12" style="118" customWidth="1"/>
    <col min="9" max="9" width="11.5703125" style="118" customWidth="1"/>
    <col min="10" max="10" width="11.85546875" style="118" customWidth="1"/>
    <col min="11" max="11" width="9.140625" style="118"/>
    <col min="12" max="12" width="11.28515625" style="118" customWidth="1"/>
    <col min="13" max="13" width="13.5703125" style="118" customWidth="1"/>
    <col min="14" max="14" width="13.28515625" style="118" customWidth="1"/>
    <col min="15" max="15" width="9.140625" style="118"/>
    <col min="16" max="16" width="23.42578125" style="118" customWidth="1"/>
    <col min="17" max="16384" width="9.140625" style="118"/>
  </cols>
  <sheetData>
    <row r="1" spans="1:16" ht="255" x14ac:dyDescent="0.2">
      <c r="A1" s="181" t="s">
        <v>0</v>
      </c>
      <c r="B1" s="114" t="s">
        <v>167</v>
      </c>
      <c r="C1" s="115" t="s">
        <v>1</v>
      </c>
      <c r="D1" s="115" t="s">
        <v>166</v>
      </c>
      <c r="E1" s="115" t="s">
        <v>165</v>
      </c>
      <c r="F1" s="115" t="s">
        <v>164</v>
      </c>
      <c r="G1" s="115" t="s">
        <v>163</v>
      </c>
      <c r="H1" s="116" t="s">
        <v>162</v>
      </c>
      <c r="I1" s="115" t="s">
        <v>161</v>
      </c>
      <c r="J1" s="115" t="s">
        <v>160</v>
      </c>
      <c r="K1" s="115" t="s">
        <v>159</v>
      </c>
      <c r="L1" s="115" t="s">
        <v>158</v>
      </c>
      <c r="M1" s="115" t="s">
        <v>11</v>
      </c>
      <c r="N1" s="116" t="s">
        <v>3</v>
      </c>
      <c r="O1" s="116" t="s">
        <v>4</v>
      </c>
      <c r="P1" s="117" t="s">
        <v>151</v>
      </c>
    </row>
    <row r="2" spans="1:16" s="122" customFormat="1" ht="17.45" customHeight="1" x14ac:dyDescent="0.2">
      <c r="A2" s="182"/>
      <c r="B2" s="119" t="s">
        <v>155</v>
      </c>
      <c r="C2" s="120" t="s">
        <v>44</v>
      </c>
      <c r="D2" s="120" t="s">
        <v>7</v>
      </c>
      <c r="E2" s="120" t="s">
        <v>155</v>
      </c>
      <c r="F2" s="120" t="s">
        <v>7</v>
      </c>
      <c r="G2" s="120" t="s">
        <v>155</v>
      </c>
      <c r="H2" s="120" t="s">
        <v>9</v>
      </c>
      <c r="I2" s="120" t="s">
        <v>155</v>
      </c>
      <c r="J2" s="120" t="s">
        <v>155</v>
      </c>
      <c r="K2" s="120" t="s">
        <v>155</v>
      </c>
      <c r="L2" s="120" t="s">
        <v>9</v>
      </c>
      <c r="M2" s="120" t="s">
        <v>9</v>
      </c>
      <c r="N2" s="120" t="s">
        <v>44</v>
      </c>
      <c r="O2" s="120" t="s">
        <v>44</v>
      </c>
      <c r="P2" s="121" t="s">
        <v>150</v>
      </c>
    </row>
    <row r="3" spans="1:16" ht="25.5" x14ac:dyDescent="0.2">
      <c r="A3" s="123" t="str">
        <f>'общие сведения '!A5</f>
        <v>КОГПОБУ "Кировский авиационный техникум"</v>
      </c>
      <c r="B3" s="124">
        <v>6</v>
      </c>
      <c r="C3" s="124" t="s">
        <v>254</v>
      </c>
      <c r="D3" s="124">
        <v>100</v>
      </c>
      <c r="E3" s="124">
        <v>9</v>
      </c>
      <c r="F3" s="124">
        <v>100</v>
      </c>
      <c r="G3" s="124"/>
      <c r="H3" s="124"/>
      <c r="I3" s="124"/>
      <c r="J3" s="124"/>
      <c r="K3" s="124"/>
      <c r="L3" s="124"/>
      <c r="M3" s="124">
        <v>0</v>
      </c>
      <c r="N3" s="124" t="s">
        <v>254</v>
      </c>
      <c r="O3" s="124" t="s">
        <v>254</v>
      </c>
      <c r="P3" s="125"/>
    </row>
    <row r="13" spans="1:16" x14ac:dyDescent="0.2">
      <c r="K13" s="126"/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452"/>
  <sheetViews>
    <sheetView topLeftCell="C1" workbookViewId="0">
      <selection activeCell="AC21" sqref="AC21"/>
    </sheetView>
  </sheetViews>
  <sheetFormatPr defaultRowHeight="15" x14ac:dyDescent="0.25"/>
  <cols>
    <col min="1" max="1" width="33.85546875" customWidth="1"/>
    <col min="2" max="2" width="12.140625" customWidth="1"/>
    <col min="15" max="15" width="15.85546875" customWidth="1"/>
    <col min="16" max="16" width="12.42578125" customWidth="1"/>
    <col min="29" max="29" width="16.28515625" customWidth="1"/>
  </cols>
  <sheetData>
    <row r="1" spans="1:29" x14ac:dyDescent="0.25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7"/>
      <c r="N1" s="7"/>
      <c r="O1" s="7"/>
    </row>
    <row r="2" spans="1:29" s="36" customFormat="1" ht="15.75" customHeight="1" x14ac:dyDescent="0.25">
      <c r="A2" s="35"/>
      <c r="B2" s="194" t="s">
        <v>24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6"/>
      <c r="P2" s="194" t="s">
        <v>25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6"/>
    </row>
    <row r="3" spans="1:29" s="36" customFormat="1" ht="42.75" customHeight="1" x14ac:dyDescent="0.25">
      <c r="A3" s="193" t="s">
        <v>0</v>
      </c>
      <c r="B3" s="185" t="s">
        <v>18</v>
      </c>
      <c r="C3" s="192"/>
      <c r="D3" s="192"/>
      <c r="E3" s="192"/>
      <c r="F3" s="78"/>
      <c r="G3" s="185" t="s">
        <v>23</v>
      </c>
      <c r="H3" s="192"/>
      <c r="I3" s="192"/>
      <c r="J3" s="192"/>
      <c r="K3" s="192"/>
      <c r="L3" s="78"/>
      <c r="M3" s="187" t="s">
        <v>241</v>
      </c>
      <c r="N3" s="188"/>
      <c r="O3" s="197" t="s">
        <v>133</v>
      </c>
      <c r="P3" s="185" t="s">
        <v>18</v>
      </c>
      <c r="Q3" s="192"/>
      <c r="R3" s="192"/>
      <c r="S3" s="192"/>
      <c r="T3" s="78"/>
      <c r="U3" s="185" t="s">
        <v>23</v>
      </c>
      <c r="V3" s="192"/>
      <c r="W3" s="192"/>
      <c r="X3" s="192"/>
      <c r="Y3" s="192"/>
      <c r="Z3" s="78"/>
      <c r="AA3" s="187" t="s">
        <v>241</v>
      </c>
      <c r="AB3" s="188"/>
      <c r="AC3" s="197" t="s">
        <v>133</v>
      </c>
    </row>
    <row r="4" spans="1:29" s="36" customFormat="1" ht="86.25" customHeight="1" x14ac:dyDescent="0.25">
      <c r="A4" s="193"/>
      <c r="B4" s="79" t="s">
        <v>19</v>
      </c>
      <c r="C4" s="185" t="s">
        <v>20</v>
      </c>
      <c r="D4" s="186"/>
      <c r="E4" s="185" t="s">
        <v>22</v>
      </c>
      <c r="F4" s="186"/>
      <c r="G4" s="185" t="s">
        <v>19</v>
      </c>
      <c r="H4" s="186"/>
      <c r="I4" s="185" t="s">
        <v>20</v>
      </c>
      <c r="J4" s="186"/>
      <c r="K4" s="185" t="s">
        <v>22</v>
      </c>
      <c r="L4" s="186"/>
      <c r="M4" s="189"/>
      <c r="N4" s="190"/>
      <c r="O4" s="198"/>
      <c r="P4" s="79" t="s">
        <v>19</v>
      </c>
      <c r="Q4" s="185" t="s">
        <v>20</v>
      </c>
      <c r="R4" s="186"/>
      <c r="S4" s="185" t="s">
        <v>22</v>
      </c>
      <c r="T4" s="186"/>
      <c r="U4" s="185" t="s">
        <v>19</v>
      </c>
      <c r="V4" s="186"/>
      <c r="W4" s="185" t="s">
        <v>20</v>
      </c>
      <c r="X4" s="186"/>
      <c r="Y4" s="185" t="s">
        <v>22</v>
      </c>
      <c r="Z4" s="186"/>
      <c r="AA4" s="189"/>
      <c r="AB4" s="190"/>
      <c r="AC4" s="198"/>
    </row>
    <row r="5" spans="1:29" s="36" customFormat="1" ht="42.75" customHeight="1" x14ac:dyDescent="0.25">
      <c r="A5" s="193"/>
      <c r="B5" s="34" t="s">
        <v>21</v>
      </c>
      <c r="C5" s="34" t="s">
        <v>21</v>
      </c>
      <c r="D5" s="34" t="s">
        <v>7</v>
      </c>
      <c r="E5" s="34" t="s">
        <v>9</v>
      </c>
      <c r="F5" s="34" t="s">
        <v>7</v>
      </c>
      <c r="G5" s="34" t="s">
        <v>21</v>
      </c>
      <c r="H5" s="34" t="s">
        <v>7</v>
      </c>
      <c r="I5" s="34" t="s">
        <v>21</v>
      </c>
      <c r="J5" s="34" t="s">
        <v>7</v>
      </c>
      <c r="K5" s="34" t="s">
        <v>9</v>
      </c>
      <c r="L5" s="34" t="s">
        <v>7</v>
      </c>
      <c r="M5" s="34" t="s">
        <v>9</v>
      </c>
      <c r="N5" s="34" t="s">
        <v>7</v>
      </c>
      <c r="O5" s="34" t="s">
        <v>150</v>
      </c>
      <c r="P5" s="34" t="s">
        <v>21</v>
      </c>
      <c r="Q5" s="34" t="s">
        <v>21</v>
      </c>
      <c r="R5" s="34" t="s">
        <v>7</v>
      </c>
      <c r="S5" s="34" t="s">
        <v>9</v>
      </c>
      <c r="T5" s="34" t="s">
        <v>7</v>
      </c>
      <c r="U5" s="34" t="s">
        <v>21</v>
      </c>
      <c r="V5" s="34" t="s">
        <v>7</v>
      </c>
      <c r="W5" s="34" t="s">
        <v>21</v>
      </c>
      <c r="X5" s="34" t="s">
        <v>7</v>
      </c>
      <c r="Y5" s="34" t="s">
        <v>9</v>
      </c>
      <c r="Z5" s="34" t="s">
        <v>7</v>
      </c>
      <c r="AA5" s="34" t="s">
        <v>9</v>
      </c>
      <c r="AB5" s="34" t="s">
        <v>7</v>
      </c>
      <c r="AC5" s="34" t="s">
        <v>150</v>
      </c>
    </row>
    <row r="6" spans="1:29" s="36" customFormat="1" ht="31.5" x14ac:dyDescent="0.25">
      <c r="A6" s="28" t="str">
        <f>'общие сведения '!A5</f>
        <v>КОГПОБУ "Кировский авиационный техникум"</v>
      </c>
      <c r="B6" s="29">
        <v>0</v>
      </c>
      <c r="C6" s="30">
        <v>0</v>
      </c>
      <c r="D6" s="30">
        <v>0</v>
      </c>
      <c r="E6" s="31">
        <v>0</v>
      </c>
      <c r="F6" s="31">
        <v>0</v>
      </c>
      <c r="G6" s="183">
        <v>0</v>
      </c>
      <c r="H6" s="184"/>
      <c r="I6" s="32">
        <v>0</v>
      </c>
      <c r="J6" s="33">
        <v>0</v>
      </c>
      <c r="K6" s="30">
        <v>0</v>
      </c>
      <c r="L6" s="32">
        <v>0</v>
      </c>
      <c r="M6" s="33">
        <v>0</v>
      </c>
      <c r="N6" s="33">
        <v>0</v>
      </c>
      <c r="O6" s="33">
        <v>0</v>
      </c>
      <c r="P6" s="29">
        <v>230</v>
      </c>
      <c r="Q6" s="30">
        <v>148</v>
      </c>
      <c r="R6" s="30">
        <v>64.400000000000006</v>
      </c>
      <c r="S6" s="31">
        <v>42</v>
      </c>
      <c r="T6" s="31">
        <v>19.399999999999999</v>
      </c>
      <c r="U6" s="183">
        <v>702</v>
      </c>
      <c r="V6" s="184"/>
      <c r="W6" s="32">
        <v>504</v>
      </c>
      <c r="X6" s="33">
        <v>71.7</v>
      </c>
      <c r="Y6" s="30">
        <v>282</v>
      </c>
      <c r="Z6" s="32">
        <v>40.159999999999997</v>
      </c>
      <c r="AA6" s="68">
        <v>41</v>
      </c>
      <c r="AB6" s="68">
        <v>21.8</v>
      </c>
      <c r="AC6" s="30"/>
    </row>
    <row r="7" spans="1:29" x14ac:dyDescent="0.25">
      <c r="A7" s="5" t="s">
        <v>425</v>
      </c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U7">
        <v>146</v>
      </c>
      <c r="W7">
        <v>137</v>
      </c>
      <c r="X7">
        <v>93.8</v>
      </c>
      <c r="Y7">
        <v>67</v>
      </c>
      <c r="Z7">
        <v>45.9</v>
      </c>
    </row>
    <row r="8" spans="1:29" x14ac:dyDescent="0.25">
      <c r="A8" s="5" t="s">
        <v>525</v>
      </c>
      <c r="G8" s="4"/>
      <c r="H8" s="4"/>
      <c r="I8" s="4"/>
      <c r="J8" s="4"/>
      <c r="K8" s="4"/>
      <c r="L8" s="4"/>
      <c r="M8" s="4"/>
      <c r="N8" s="4"/>
      <c r="O8" s="4"/>
      <c r="P8" s="5">
        <v>52</v>
      </c>
      <c r="Q8" s="4">
        <v>33</v>
      </c>
      <c r="R8" s="4">
        <v>63.5</v>
      </c>
      <c r="S8" s="4">
        <v>16</v>
      </c>
      <c r="T8" s="4">
        <v>30.8</v>
      </c>
      <c r="U8" s="130">
        <v>136</v>
      </c>
      <c r="V8" s="130">
        <v>72.3</v>
      </c>
      <c r="W8" s="130">
        <v>69</v>
      </c>
      <c r="X8" s="130">
        <v>50.7</v>
      </c>
      <c r="Y8" s="130">
        <v>27</v>
      </c>
      <c r="Z8" s="130">
        <v>19.899999999999999</v>
      </c>
      <c r="AA8" s="130">
        <v>41</v>
      </c>
      <c r="AB8" s="130">
        <v>21.8</v>
      </c>
    </row>
    <row r="9" spans="1:29" x14ac:dyDescent="0.25">
      <c r="A9" s="5" t="s">
        <v>522</v>
      </c>
      <c r="G9" s="4"/>
      <c r="H9" s="4"/>
      <c r="I9" s="4"/>
      <c r="J9" s="4"/>
      <c r="K9" s="4"/>
      <c r="L9" s="4"/>
      <c r="M9" s="4"/>
      <c r="N9" s="4"/>
      <c r="O9" s="4"/>
      <c r="P9" s="5">
        <v>51</v>
      </c>
      <c r="Q9" s="4">
        <v>31</v>
      </c>
      <c r="R9" s="4">
        <v>60.7</v>
      </c>
      <c r="S9" s="4">
        <v>10</v>
      </c>
      <c r="T9" s="4">
        <v>19.600000000000001</v>
      </c>
      <c r="U9" s="130">
        <v>144</v>
      </c>
      <c r="W9" s="130">
        <v>75</v>
      </c>
      <c r="X9" s="130">
        <v>52.1</v>
      </c>
      <c r="Y9" s="130">
        <v>38</v>
      </c>
      <c r="Z9" s="130">
        <v>26.3</v>
      </c>
    </row>
    <row r="10" spans="1:29" x14ac:dyDescent="0.25">
      <c r="A10" s="5" t="s">
        <v>524</v>
      </c>
      <c r="G10" s="4"/>
      <c r="H10" s="4"/>
      <c r="I10" s="4"/>
      <c r="J10" s="4"/>
      <c r="K10" s="4"/>
      <c r="L10" s="4"/>
      <c r="M10" s="4"/>
      <c r="N10" s="4"/>
      <c r="O10" s="4"/>
      <c r="P10" s="5">
        <v>53</v>
      </c>
      <c r="Q10" s="4">
        <v>37</v>
      </c>
      <c r="R10" s="4">
        <v>69.8</v>
      </c>
      <c r="S10" s="4">
        <v>10</v>
      </c>
      <c r="T10" s="4">
        <v>18.899999999999999</v>
      </c>
      <c r="U10" s="130">
        <v>141</v>
      </c>
      <c r="W10" s="130">
        <v>104</v>
      </c>
      <c r="X10" s="130">
        <v>73.7</v>
      </c>
      <c r="Y10" s="130">
        <v>76</v>
      </c>
      <c r="Z10" s="130">
        <v>53.9</v>
      </c>
      <c r="AA10" s="130"/>
    </row>
    <row r="11" spans="1:29" x14ac:dyDescent="0.25">
      <c r="A11" s="5" t="s">
        <v>523</v>
      </c>
      <c r="G11" s="4"/>
      <c r="H11" s="4"/>
      <c r="I11" s="4"/>
      <c r="J11" s="4"/>
      <c r="K11" s="4"/>
      <c r="L11" s="4"/>
      <c r="M11" s="4"/>
      <c r="N11" s="4"/>
      <c r="O11" s="4"/>
      <c r="P11" s="5">
        <v>74</v>
      </c>
      <c r="Q11" s="4">
        <v>47</v>
      </c>
      <c r="R11" s="4">
        <v>63.5</v>
      </c>
      <c r="S11" s="4">
        <v>6</v>
      </c>
      <c r="T11" s="4">
        <v>8.1</v>
      </c>
      <c r="U11" s="130">
        <v>135</v>
      </c>
      <c r="W11" s="133">
        <v>119</v>
      </c>
      <c r="X11" s="133">
        <v>88.2</v>
      </c>
      <c r="Y11" s="133">
        <v>74</v>
      </c>
      <c r="Z11" s="133">
        <v>54.8</v>
      </c>
    </row>
    <row r="12" spans="1:29" x14ac:dyDescent="0.25">
      <c r="A12" s="5"/>
      <c r="G12" s="4"/>
      <c r="H12" s="4"/>
      <c r="I12" s="4"/>
      <c r="J12" s="4"/>
      <c r="K12" s="4"/>
      <c r="L12" s="4"/>
      <c r="M12" s="4"/>
      <c r="N12" s="4"/>
      <c r="O12" s="4"/>
      <c r="P12" s="5"/>
      <c r="Q12" s="4"/>
      <c r="R12" s="4"/>
      <c r="S12" s="4"/>
      <c r="T12" s="4"/>
    </row>
    <row r="13" spans="1:29" x14ac:dyDescent="0.25">
      <c r="A13" s="5"/>
      <c r="B13" s="5"/>
    </row>
    <row r="14" spans="1:29" x14ac:dyDescent="0.25">
      <c r="A14" s="5"/>
      <c r="B14" s="5"/>
    </row>
    <row r="15" spans="1:29" x14ac:dyDescent="0.25">
      <c r="A15" s="5"/>
      <c r="B15" s="5"/>
    </row>
    <row r="16" spans="1:29" x14ac:dyDescent="0.25">
      <c r="A16" s="5"/>
      <c r="B16" s="5"/>
    </row>
    <row r="17" spans="1:2" x14ac:dyDescent="0.25">
      <c r="A17" s="5"/>
      <c r="B17" s="5"/>
    </row>
    <row r="18" spans="1:2" x14ac:dyDescent="0.25">
      <c r="A18" s="5"/>
      <c r="B18" s="5"/>
    </row>
    <row r="19" spans="1:2" x14ac:dyDescent="0.25">
      <c r="A19" s="5"/>
      <c r="B19" s="5"/>
    </row>
    <row r="20" spans="1:2" x14ac:dyDescent="0.25">
      <c r="A20" s="5"/>
      <c r="B20" s="5"/>
    </row>
    <row r="21" spans="1:2" x14ac:dyDescent="0.25">
      <c r="A21" s="5"/>
      <c r="B21" s="5"/>
    </row>
    <row r="22" spans="1:2" x14ac:dyDescent="0.25">
      <c r="A22" s="5"/>
      <c r="B22" s="5"/>
    </row>
    <row r="23" spans="1:2" x14ac:dyDescent="0.25">
      <c r="A23" s="5"/>
      <c r="B23" s="5"/>
    </row>
    <row r="24" spans="1:2" x14ac:dyDescent="0.25">
      <c r="A24" s="5"/>
      <c r="B24" s="5"/>
    </row>
    <row r="25" spans="1:2" x14ac:dyDescent="0.25">
      <c r="A25" s="5"/>
      <c r="B25" s="5"/>
    </row>
    <row r="26" spans="1:2" x14ac:dyDescent="0.25">
      <c r="A26" s="5"/>
      <c r="B26" s="5"/>
    </row>
    <row r="27" spans="1:2" x14ac:dyDescent="0.25">
      <c r="A27" s="5"/>
      <c r="B27" s="5"/>
    </row>
    <row r="28" spans="1:2" x14ac:dyDescent="0.25">
      <c r="A28" s="5"/>
      <c r="B28" s="5"/>
    </row>
    <row r="29" spans="1:2" x14ac:dyDescent="0.25">
      <c r="A29" s="5"/>
      <c r="B29" s="5"/>
    </row>
    <row r="30" spans="1:2" x14ac:dyDescent="0.25">
      <c r="A30" s="5"/>
      <c r="B30" s="5"/>
    </row>
    <row r="31" spans="1:2" x14ac:dyDescent="0.25">
      <c r="A31" s="5"/>
      <c r="B31" s="5"/>
    </row>
    <row r="32" spans="1:2" x14ac:dyDescent="0.25">
      <c r="A32" s="5"/>
      <c r="B32" s="5"/>
    </row>
    <row r="33" spans="1:2" x14ac:dyDescent="0.25">
      <c r="A33" s="5"/>
      <c r="B33" s="5"/>
    </row>
    <row r="34" spans="1:2" x14ac:dyDescent="0.25">
      <c r="A34" s="5"/>
      <c r="B34" s="5"/>
    </row>
    <row r="35" spans="1:2" x14ac:dyDescent="0.25">
      <c r="A35" s="5"/>
      <c r="B35" s="5"/>
    </row>
    <row r="36" spans="1:2" x14ac:dyDescent="0.25">
      <c r="A36" s="5"/>
      <c r="B36" s="5"/>
    </row>
    <row r="37" spans="1:2" x14ac:dyDescent="0.25">
      <c r="A37" s="5"/>
      <c r="B37" s="5"/>
    </row>
    <row r="38" spans="1:2" x14ac:dyDescent="0.25">
      <c r="A38" s="5"/>
      <c r="B38" s="5"/>
    </row>
    <row r="39" spans="1:2" x14ac:dyDescent="0.25">
      <c r="A39" s="5"/>
      <c r="B39" s="5"/>
    </row>
    <row r="40" spans="1:2" x14ac:dyDescent="0.25">
      <c r="A40" s="5"/>
      <c r="B40" s="5"/>
    </row>
    <row r="41" spans="1:2" x14ac:dyDescent="0.25">
      <c r="A41" s="5"/>
      <c r="B41" s="5"/>
    </row>
    <row r="42" spans="1:2" x14ac:dyDescent="0.25">
      <c r="A42" s="5"/>
      <c r="B42" s="5"/>
    </row>
    <row r="43" spans="1:2" x14ac:dyDescent="0.25">
      <c r="A43" s="5"/>
      <c r="B43" s="5"/>
    </row>
    <row r="44" spans="1:2" x14ac:dyDescent="0.25">
      <c r="A44" s="5"/>
      <c r="B44" s="5"/>
    </row>
    <row r="45" spans="1:2" x14ac:dyDescent="0.25">
      <c r="A45" s="5"/>
      <c r="B45" s="5"/>
    </row>
    <row r="46" spans="1:2" x14ac:dyDescent="0.25">
      <c r="A46" s="5"/>
      <c r="B46" s="5"/>
    </row>
    <row r="47" spans="1:2" x14ac:dyDescent="0.25">
      <c r="A47" s="5"/>
      <c r="B47" s="5"/>
    </row>
    <row r="48" spans="1:2" x14ac:dyDescent="0.25">
      <c r="A48" s="5"/>
      <c r="B48" s="5"/>
    </row>
    <row r="49" spans="1:2" x14ac:dyDescent="0.25">
      <c r="A49" s="5"/>
      <c r="B49" s="5"/>
    </row>
    <row r="50" spans="1:2" x14ac:dyDescent="0.25">
      <c r="A50" s="5"/>
      <c r="B50" s="5"/>
    </row>
    <row r="51" spans="1:2" x14ac:dyDescent="0.25">
      <c r="A51" s="5"/>
      <c r="B51" s="5"/>
    </row>
    <row r="52" spans="1:2" x14ac:dyDescent="0.25">
      <c r="A52" s="5"/>
      <c r="B52" s="5"/>
    </row>
    <row r="53" spans="1:2" x14ac:dyDescent="0.25">
      <c r="A53" s="5"/>
      <c r="B53" s="5"/>
    </row>
    <row r="54" spans="1:2" x14ac:dyDescent="0.25">
      <c r="A54" s="5"/>
      <c r="B54" s="5"/>
    </row>
    <row r="55" spans="1:2" x14ac:dyDescent="0.25">
      <c r="A55" s="5"/>
      <c r="B55" s="5"/>
    </row>
    <row r="56" spans="1:2" x14ac:dyDescent="0.25">
      <c r="A56" s="5"/>
      <c r="B56" s="5"/>
    </row>
    <row r="57" spans="1:2" x14ac:dyDescent="0.25">
      <c r="A57" s="5"/>
      <c r="B57" s="5"/>
    </row>
    <row r="58" spans="1:2" x14ac:dyDescent="0.25">
      <c r="A58" s="5"/>
      <c r="B58" s="5"/>
    </row>
    <row r="59" spans="1:2" x14ac:dyDescent="0.25">
      <c r="A59" s="5"/>
      <c r="B59" s="5"/>
    </row>
    <row r="60" spans="1:2" x14ac:dyDescent="0.25">
      <c r="A60" s="5"/>
      <c r="B60" s="5"/>
    </row>
    <row r="61" spans="1:2" x14ac:dyDescent="0.25">
      <c r="A61" s="5"/>
      <c r="B61" s="5"/>
    </row>
    <row r="62" spans="1:2" x14ac:dyDescent="0.25">
      <c r="A62" s="5"/>
      <c r="B62" s="5"/>
    </row>
    <row r="63" spans="1:2" x14ac:dyDescent="0.25">
      <c r="A63" s="5"/>
      <c r="B63" s="5"/>
    </row>
    <row r="64" spans="1:2" x14ac:dyDescent="0.25">
      <c r="A64" s="5"/>
      <c r="B64" s="5"/>
    </row>
    <row r="65" spans="1:2" x14ac:dyDescent="0.25">
      <c r="A65" s="5"/>
      <c r="B65" s="5"/>
    </row>
    <row r="66" spans="1:2" x14ac:dyDescent="0.25">
      <c r="A66" s="5"/>
      <c r="B66" s="5"/>
    </row>
    <row r="67" spans="1:2" x14ac:dyDescent="0.25">
      <c r="A67" s="5"/>
      <c r="B67" s="5"/>
    </row>
    <row r="68" spans="1:2" x14ac:dyDescent="0.25">
      <c r="A68" s="5"/>
      <c r="B68" s="5"/>
    </row>
    <row r="69" spans="1:2" x14ac:dyDescent="0.25">
      <c r="A69" s="5"/>
      <c r="B69" s="5"/>
    </row>
    <row r="70" spans="1:2" x14ac:dyDescent="0.25">
      <c r="A70" s="5"/>
      <c r="B70" s="5"/>
    </row>
    <row r="71" spans="1:2" x14ac:dyDescent="0.25">
      <c r="A71" s="5"/>
      <c r="B71" s="5"/>
    </row>
    <row r="72" spans="1:2" x14ac:dyDescent="0.25">
      <c r="A72" s="5"/>
      <c r="B72" s="5"/>
    </row>
    <row r="73" spans="1:2" x14ac:dyDescent="0.25">
      <c r="A73" s="5"/>
      <c r="B73" s="5"/>
    </row>
    <row r="74" spans="1:2" x14ac:dyDescent="0.25">
      <c r="A74" s="5"/>
      <c r="B74" s="5"/>
    </row>
    <row r="75" spans="1:2" x14ac:dyDescent="0.25">
      <c r="A75" s="5"/>
      <c r="B75" s="5"/>
    </row>
    <row r="76" spans="1:2" x14ac:dyDescent="0.25">
      <c r="A76" s="5"/>
      <c r="B76" s="5"/>
    </row>
    <row r="77" spans="1:2" x14ac:dyDescent="0.25">
      <c r="A77" s="5"/>
      <c r="B77" s="5"/>
    </row>
    <row r="78" spans="1:2" x14ac:dyDescent="0.25">
      <c r="A78" s="5"/>
      <c r="B78" s="5"/>
    </row>
    <row r="79" spans="1:2" x14ac:dyDescent="0.25">
      <c r="A79" s="5"/>
      <c r="B79" s="5"/>
    </row>
    <row r="80" spans="1:2" x14ac:dyDescent="0.25">
      <c r="A80" s="5"/>
      <c r="B80" s="5"/>
    </row>
    <row r="81" spans="1:2" x14ac:dyDescent="0.25">
      <c r="A81" s="5"/>
      <c r="B81" s="5"/>
    </row>
    <row r="82" spans="1:2" x14ac:dyDescent="0.25">
      <c r="A82" s="5"/>
      <c r="B82" s="5"/>
    </row>
    <row r="83" spans="1:2" x14ac:dyDescent="0.25">
      <c r="A83" s="5"/>
      <c r="B83" s="5"/>
    </row>
    <row r="84" spans="1:2" x14ac:dyDescent="0.25">
      <c r="A84" s="5"/>
      <c r="B84" s="5"/>
    </row>
    <row r="85" spans="1:2" x14ac:dyDescent="0.25">
      <c r="A85" s="5"/>
      <c r="B85" s="5"/>
    </row>
    <row r="86" spans="1:2" x14ac:dyDescent="0.25">
      <c r="A86" s="5"/>
      <c r="B86" s="5"/>
    </row>
    <row r="87" spans="1:2" x14ac:dyDescent="0.25">
      <c r="A87" s="5"/>
      <c r="B87" s="5"/>
    </row>
    <row r="88" spans="1:2" x14ac:dyDescent="0.25">
      <c r="A88" s="5"/>
      <c r="B88" s="5"/>
    </row>
    <row r="89" spans="1:2" x14ac:dyDescent="0.25">
      <c r="A89" s="5"/>
      <c r="B89" s="5"/>
    </row>
    <row r="90" spans="1:2" x14ac:dyDescent="0.25">
      <c r="A90" s="5"/>
      <c r="B90" s="5"/>
    </row>
    <row r="91" spans="1:2" x14ac:dyDescent="0.25">
      <c r="A91" s="5"/>
      <c r="B91" s="5"/>
    </row>
    <row r="92" spans="1:2" x14ac:dyDescent="0.25">
      <c r="A92" s="5"/>
      <c r="B92" s="5"/>
    </row>
    <row r="93" spans="1:2" x14ac:dyDescent="0.25">
      <c r="A93" s="5"/>
      <c r="B93" s="5"/>
    </row>
    <row r="94" spans="1:2" x14ac:dyDescent="0.25">
      <c r="A94" s="5"/>
      <c r="B94" s="5"/>
    </row>
    <row r="95" spans="1:2" x14ac:dyDescent="0.25">
      <c r="A95" s="5"/>
      <c r="B95" s="5"/>
    </row>
    <row r="96" spans="1:2" x14ac:dyDescent="0.25">
      <c r="A96" s="5"/>
      <c r="B96" s="5"/>
    </row>
    <row r="97" spans="1:2" x14ac:dyDescent="0.25">
      <c r="A97" s="5"/>
      <c r="B97" s="5"/>
    </row>
    <row r="98" spans="1:2" x14ac:dyDescent="0.25">
      <c r="A98" s="5"/>
      <c r="B98" s="5"/>
    </row>
    <row r="99" spans="1:2" x14ac:dyDescent="0.25">
      <c r="A99" s="5"/>
      <c r="B99" s="5"/>
    </row>
    <row r="100" spans="1:2" x14ac:dyDescent="0.25">
      <c r="A100" s="5"/>
      <c r="B100" s="5"/>
    </row>
    <row r="101" spans="1:2" x14ac:dyDescent="0.25">
      <c r="A101" s="5"/>
      <c r="B101" s="5"/>
    </row>
    <row r="102" spans="1:2" x14ac:dyDescent="0.25">
      <c r="A102" s="5"/>
      <c r="B102" s="5"/>
    </row>
    <row r="103" spans="1:2" x14ac:dyDescent="0.25">
      <c r="A103" s="5"/>
      <c r="B103" s="5"/>
    </row>
    <row r="104" spans="1:2" x14ac:dyDescent="0.25">
      <c r="A104" s="5"/>
      <c r="B104" s="5"/>
    </row>
    <row r="105" spans="1:2" x14ac:dyDescent="0.25">
      <c r="A105" s="5"/>
      <c r="B105" s="5"/>
    </row>
    <row r="106" spans="1:2" x14ac:dyDescent="0.25">
      <c r="A106" s="5"/>
      <c r="B106" s="5"/>
    </row>
    <row r="107" spans="1:2" x14ac:dyDescent="0.25">
      <c r="A107" s="5"/>
      <c r="B107" s="5"/>
    </row>
    <row r="108" spans="1:2" x14ac:dyDescent="0.25">
      <c r="A108" s="5"/>
      <c r="B108" s="5"/>
    </row>
    <row r="109" spans="1:2" x14ac:dyDescent="0.25">
      <c r="A109" s="5"/>
      <c r="B109" s="5"/>
    </row>
    <row r="110" spans="1:2" x14ac:dyDescent="0.25">
      <c r="A110" s="5"/>
      <c r="B110" s="5"/>
    </row>
    <row r="111" spans="1:2" x14ac:dyDescent="0.25">
      <c r="A111" s="5"/>
      <c r="B111" s="5"/>
    </row>
    <row r="112" spans="1:2" x14ac:dyDescent="0.25">
      <c r="A112" s="5"/>
      <c r="B112" s="5"/>
    </row>
    <row r="113" spans="1:2" x14ac:dyDescent="0.25">
      <c r="A113" s="5"/>
      <c r="B113" s="5"/>
    </row>
    <row r="114" spans="1:2" x14ac:dyDescent="0.25">
      <c r="A114" s="5"/>
      <c r="B114" s="5"/>
    </row>
    <row r="115" spans="1:2" x14ac:dyDescent="0.25">
      <c r="A115" s="5"/>
      <c r="B115" s="5"/>
    </row>
    <row r="116" spans="1:2" x14ac:dyDescent="0.25">
      <c r="A116" s="5"/>
      <c r="B116" s="5"/>
    </row>
    <row r="117" spans="1:2" x14ac:dyDescent="0.25">
      <c r="A117" s="5"/>
      <c r="B117" s="5"/>
    </row>
    <row r="118" spans="1:2" x14ac:dyDescent="0.25">
      <c r="A118" s="5"/>
      <c r="B118" s="5"/>
    </row>
    <row r="119" spans="1:2" x14ac:dyDescent="0.25">
      <c r="A119" s="5"/>
      <c r="B119" s="5"/>
    </row>
    <row r="120" spans="1:2" x14ac:dyDescent="0.25">
      <c r="A120" s="5"/>
      <c r="B120" s="5"/>
    </row>
    <row r="121" spans="1:2" x14ac:dyDescent="0.25">
      <c r="A121" s="5"/>
      <c r="B121" s="5"/>
    </row>
    <row r="122" spans="1:2" x14ac:dyDescent="0.25">
      <c r="A122" s="5"/>
      <c r="B122" s="5"/>
    </row>
    <row r="123" spans="1:2" x14ac:dyDescent="0.25">
      <c r="A123" s="5"/>
      <c r="B123" s="5"/>
    </row>
    <row r="124" spans="1:2" x14ac:dyDescent="0.25">
      <c r="A124" s="5"/>
      <c r="B124" s="5"/>
    </row>
    <row r="125" spans="1:2" x14ac:dyDescent="0.25">
      <c r="A125" s="5"/>
      <c r="B125" s="5"/>
    </row>
    <row r="126" spans="1:2" x14ac:dyDescent="0.25">
      <c r="A126" s="5"/>
      <c r="B126" s="5"/>
    </row>
    <row r="127" spans="1:2" x14ac:dyDescent="0.25">
      <c r="A127" s="5"/>
      <c r="B127" s="5"/>
    </row>
    <row r="128" spans="1:2" x14ac:dyDescent="0.25">
      <c r="A128" s="5"/>
      <c r="B128" s="5"/>
    </row>
    <row r="129" spans="1:2" x14ac:dyDescent="0.25">
      <c r="A129" s="5"/>
      <c r="B129" s="5"/>
    </row>
    <row r="130" spans="1:2" x14ac:dyDescent="0.25">
      <c r="A130" s="5"/>
      <c r="B130" s="5"/>
    </row>
    <row r="131" spans="1:2" x14ac:dyDescent="0.25">
      <c r="A131" s="5"/>
      <c r="B131" s="5"/>
    </row>
    <row r="132" spans="1:2" x14ac:dyDescent="0.25">
      <c r="A132" s="5"/>
      <c r="B132" s="5"/>
    </row>
    <row r="133" spans="1:2" x14ac:dyDescent="0.25">
      <c r="A133" s="5"/>
      <c r="B133" s="5"/>
    </row>
    <row r="134" spans="1:2" x14ac:dyDescent="0.25">
      <c r="A134" s="5"/>
      <c r="B134" s="5"/>
    </row>
    <row r="135" spans="1:2" x14ac:dyDescent="0.25">
      <c r="A135" s="5"/>
      <c r="B135" s="5"/>
    </row>
    <row r="136" spans="1:2" x14ac:dyDescent="0.25">
      <c r="A136" s="5"/>
      <c r="B136" s="5"/>
    </row>
    <row r="137" spans="1:2" x14ac:dyDescent="0.25">
      <c r="A137" s="5"/>
      <c r="B137" s="5"/>
    </row>
    <row r="138" spans="1:2" x14ac:dyDescent="0.25">
      <c r="A138" s="5"/>
      <c r="B138" s="5"/>
    </row>
    <row r="139" spans="1:2" x14ac:dyDescent="0.25">
      <c r="A139" s="5"/>
      <c r="B139" s="5"/>
    </row>
    <row r="140" spans="1:2" x14ac:dyDescent="0.25">
      <c r="A140" s="5"/>
      <c r="B140" s="5"/>
    </row>
    <row r="141" spans="1:2" x14ac:dyDescent="0.25">
      <c r="A141" s="5"/>
      <c r="B141" s="5"/>
    </row>
    <row r="142" spans="1:2" x14ac:dyDescent="0.25">
      <c r="A142" s="5"/>
      <c r="B142" s="5"/>
    </row>
    <row r="143" spans="1:2" x14ac:dyDescent="0.25">
      <c r="A143" s="5"/>
      <c r="B143" s="5"/>
    </row>
    <row r="144" spans="1:2" x14ac:dyDescent="0.25">
      <c r="A144" s="5"/>
      <c r="B144" s="5"/>
    </row>
    <row r="145" spans="1:2" x14ac:dyDescent="0.25">
      <c r="A145" s="5"/>
      <c r="B145" s="5"/>
    </row>
    <row r="146" spans="1:2" x14ac:dyDescent="0.25">
      <c r="A146" s="5"/>
      <c r="B146" s="5"/>
    </row>
    <row r="147" spans="1:2" x14ac:dyDescent="0.25">
      <c r="A147" s="5"/>
      <c r="B147" s="5"/>
    </row>
    <row r="148" spans="1:2" x14ac:dyDescent="0.25">
      <c r="A148" s="5"/>
      <c r="B148" s="5"/>
    </row>
    <row r="149" spans="1:2" x14ac:dyDescent="0.25">
      <c r="A149" s="5"/>
      <c r="B149" s="5"/>
    </row>
    <row r="150" spans="1:2" x14ac:dyDescent="0.25">
      <c r="A150" s="5"/>
      <c r="B150" s="5"/>
    </row>
    <row r="151" spans="1:2" x14ac:dyDescent="0.25">
      <c r="A151" s="5"/>
      <c r="B151" s="5"/>
    </row>
    <row r="152" spans="1:2" x14ac:dyDescent="0.25">
      <c r="A152" s="5"/>
      <c r="B152" s="5"/>
    </row>
    <row r="153" spans="1:2" x14ac:dyDescent="0.25">
      <c r="A153" s="5"/>
      <c r="B153" s="5"/>
    </row>
    <row r="154" spans="1:2" x14ac:dyDescent="0.25">
      <c r="A154" s="5"/>
      <c r="B154" s="5"/>
    </row>
    <row r="155" spans="1:2" x14ac:dyDescent="0.25">
      <c r="A155" s="5"/>
      <c r="B155" s="5"/>
    </row>
    <row r="156" spans="1:2" x14ac:dyDescent="0.25">
      <c r="A156" s="5"/>
      <c r="B156" s="5"/>
    </row>
    <row r="157" spans="1:2" x14ac:dyDescent="0.25">
      <c r="A157" s="5"/>
      <c r="B157" s="5"/>
    </row>
    <row r="158" spans="1:2" x14ac:dyDescent="0.25">
      <c r="A158" s="5"/>
      <c r="B158" s="5"/>
    </row>
    <row r="159" spans="1:2" x14ac:dyDescent="0.25">
      <c r="A159" s="5"/>
      <c r="B159" s="5"/>
    </row>
    <row r="160" spans="1:2" x14ac:dyDescent="0.25">
      <c r="A160" s="5"/>
      <c r="B160" s="5"/>
    </row>
    <row r="161" spans="1:2" x14ac:dyDescent="0.25">
      <c r="A161" s="5"/>
      <c r="B161" s="5"/>
    </row>
    <row r="162" spans="1:2" x14ac:dyDescent="0.25">
      <c r="A162" s="5"/>
      <c r="B162" s="5"/>
    </row>
    <row r="163" spans="1:2" x14ac:dyDescent="0.25">
      <c r="A163" s="5"/>
      <c r="B163" s="5"/>
    </row>
    <row r="164" spans="1:2" x14ac:dyDescent="0.25">
      <c r="A164" s="5"/>
      <c r="B164" s="5"/>
    </row>
    <row r="165" spans="1:2" x14ac:dyDescent="0.25">
      <c r="A165" s="5"/>
      <c r="B165" s="5"/>
    </row>
    <row r="166" spans="1:2" x14ac:dyDescent="0.25">
      <c r="A166" s="5"/>
      <c r="B166" s="5"/>
    </row>
    <row r="167" spans="1:2" x14ac:dyDescent="0.25">
      <c r="A167" s="5"/>
      <c r="B167" s="5"/>
    </row>
    <row r="168" spans="1:2" x14ac:dyDescent="0.25">
      <c r="A168" s="5"/>
      <c r="B168" s="5"/>
    </row>
    <row r="169" spans="1:2" x14ac:dyDescent="0.25">
      <c r="A169" s="5"/>
      <c r="B169" s="5"/>
    </row>
    <row r="170" spans="1:2" x14ac:dyDescent="0.25">
      <c r="A170" s="5"/>
      <c r="B170" s="5"/>
    </row>
    <row r="171" spans="1:2" x14ac:dyDescent="0.25">
      <c r="A171" s="5"/>
      <c r="B171" s="5"/>
    </row>
    <row r="172" spans="1:2" x14ac:dyDescent="0.25">
      <c r="A172" s="5"/>
      <c r="B172" s="5"/>
    </row>
    <row r="173" spans="1:2" x14ac:dyDescent="0.25">
      <c r="A173" s="5"/>
      <c r="B173" s="5"/>
    </row>
    <row r="174" spans="1:2" x14ac:dyDescent="0.25">
      <c r="A174" s="5"/>
      <c r="B174" s="5"/>
    </row>
    <row r="175" spans="1:2" x14ac:dyDescent="0.25">
      <c r="A175" s="5"/>
      <c r="B175" s="5"/>
    </row>
    <row r="176" spans="1:2" x14ac:dyDescent="0.25">
      <c r="A176" s="5"/>
      <c r="B176" s="5"/>
    </row>
    <row r="177" spans="1:2" x14ac:dyDescent="0.25">
      <c r="A177" s="5"/>
      <c r="B177" s="5"/>
    </row>
    <row r="178" spans="1:2" x14ac:dyDescent="0.25">
      <c r="A178" s="5"/>
      <c r="B178" s="5"/>
    </row>
    <row r="179" spans="1:2" x14ac:dyDescent="0.25">
      <c r="A179" s="5"/>
      <c r="B179" s="5"/>
    </row>
    <row r="180" spans="1:2" x14ac:dyDescent="0.25">
      <c r="A180" s="5"/>
      <c r="B180" s="5"/>
    </row>
    <row r="181" spans="1:2" x14ac:dyDescent="0.25">
      <c r="A181" s="5"/>
      <c r="B181" s="5"/>
    </row>
    <row r="182" spans="1:2" x14ac:dyDescent="0.25">
      <c r="A182" s="5"/>
      <c r="B182" s="5"/>
    </row>
    <row r="183" spans="1:2" x14ac:dyDescent="0.25">
      <c r="A183" s="5"/>
      <c r="B183" s="5"/>
    </row>
    <row r="184" spans="1:2" x14ac:dyDescent="0.25">
      <c r="A184" s="5"/>
      <c r="B184" s="5"/>
    </row>
    <row r="185" spans="1:2" x14ac:dyDescent="0.25">
      <c r="A185" s="5"/>
      <c r="B185" s="5"/>
    </row>
    <row r="186" spans="1:2" x14ac:dyDescent="0.25">
      <c r="A186" s="5"/>
      <c r="B186" s="5"/>
    </row>
    <row r="187" spans="1:2" x14ac:dyDescent="0.25">
      <c r="A187" s="5"/>
      <c r="B187" s="5"/>
    </row>
    <row r="188" spans="1:2" x14ac:dyDescent="0.25">
      <c r="A188" s="5"/>
      <c r="B188" s="5"/>
    </row>
    <row r="189" spans="1:2" x14ac:dyDescent="0.25">
      <c r="A189" s="5"/>
      <c r="B189" s="5"/>
    </row>
    <row r="190" spans="1:2" x14ac:dyDescent="0.25">
      <c r="A190" s="5"/>
      <c r="B190" s="5"/>
    </row>
    <row r="191" spans="1:2" x14ac:dyDescent="0.25">
      <c r="A191" s="5"/>
      <c r="B191" s="5"/>
    </row>
    <row r="192" spans="1:2" x14ac:dyDescent="0.25">
      <c r="A192" s="5"/>
      <c r="B192" s="5"/>
    </row>
    <row r="193" spans="1:2" x14ac:dyDescent="0.25">
      <c r="A193" s="5"/>
      <c r="B193" s="5"/>
    </row>
    <row r="194" spans="1:2" x14ac:dyDescent="0.25">
      <c r="A194" s="5"/>
      <c r="B194" s="5"/>
    </row>
    <row r="195" spans="1:2" x14ac:dyDescent="0.25">
      <c r="A195" s="5"/>
      <c r="B195" s="5"/>
    </row>
    <row r="196" spans="1:2" x14ac:dyDescent="0.25">
      <c r="A196" s="5"/>
      <c r="B196" s="5"/>
    </row>
    <row r="197" spans="1:2" x14ac:dyDescent="0.25">
      <c r="A197" s="5"/>
      <c r="B197" s="5"/>
    </row>
    <row r="198" spans="1:2" x14ac:dyDescent="0.25">
      <c r="A198" s="5"/>
      <c r="B198" s="5"/>
    </row>
    <row r="199" spans="1:2" x14ac:dyDescent="0.25">
      <c r="A199" s="5"/>
      <c r="B199" s="5"/>
    </row>
    <row r="200" spans="1:2" x14ac:dyDescent="0.25">
      <c r="A200" s="5"/>
      <c r="B200" s="5"/>
    </row>
    <row r="201" spans="1:2" x14ac:dyDescent="0.25">
      <c r="A201" s="5"/>
      <c r="B201" s="5"/>
    </row>
    <row r="202" spans="1:2" x14ac:dyDescent="0.25">
      <c r="A202" s="5"/>
      <c r="B202" s="5"/>
    </row>
    <row r="203" spans="1:2" x14ac:dyDescent="0.25">
      <c r="A203" s="5"/>
      <c r="B203" s="5"/>
    </row>
    <row r="204" spans="1:2" x14ac:dyDescent="0.25">
      <c r="A204" s="5"/>
      <c r="B204" s="5"/>
    </row>
    <row r="205" spans="1:2" x14ac:dyDescent="0.25">
      <c r="A205" s="5"/>
      <c r="B205" s="5"/>
    </row>
    <row r="206" spans="1:2" x14ac:dyDescent="0.25">
      <c r="A206" s="5"/>
      <c r="B206" s="5"/>
    </row>
    <row r="207" spans="1:2" x14ac:dyDescent="0.25">
      <c r="A207" s="5"/>
      <c r="B207" s="5"/>
    </row>
    <row r="208" spans="1:2" x14ac:dyDescent="0.25">
      <c r="A208" s="5"/>
      <c r="B208" s="5"/>
    </row>
    <row r="209" spans="1:2" x14ac:dyDescent="0.25">
      <c r="A209" s="5"/>
      <c r="B209" s="5"/>
    </row>
    <row r="210" spans="1:2" x14ac:dyDescent="0.25">
      <c r="A210" s="5"/>
      <c r="B210" s="5"/>
    </row>
    <row r="211" spans="1:2" x14ac:dyDescent="0.25">
      <c r="A211" s="5"/>
      <c r="B211" s="5"/>
    </row>
    <row r="212" spans="1:2" x14ac:dyDescent="0.25">
      <c r="A212" s="5"/>
      <c r="B212" s="5"/>
    </row>
    <row r="213" spans="1:2" x14ac:dyDescent="0.25">
      <c r="A213" s="5"/>
      <c r="B213" s="5"/>
    </row>
    <row r="214" spans="1:2" x14ac:dyDescent="0.25">
      <c r="A214" s="5"/>
      <c r="B214" s="5"/>
    </row>
    <row r="215" spans="1:2" x14ac:dyDescent="0.25">
      <c r="A215" s="5"/>
      <c r="B215" s="5"/>
    </row>
    <row r="216" spans="1:2" x14ac:dyDescent="0.25">
      <c r="A216" s="5"/>
      <c r="B216" s="5"/>
    </row>
    <row r="217" spans="1:2" x14ac:dyDescent="0.25">
      <c r="A217" s="5"/>
      <c r="B217" s="5"/>
    </row>
    <row r="218" spans="1:2" x14ac:dyDescent="0.25">
      <c r="A218" s="5"/>
      <c r="B218" s="5"/>
    </row>
    <row r="219" spans="1:2" x14ac:dyDescent="0.25">
      <c r="A219" s="5"/>
      <c r="B219" s="5"/>
    </row>
    <row r="220" spans="1:2" x14ac:dyDescent="0.25">
      <c r="A220" s="5"/>
      <c r="B220" s="5"/>
    </row>
    <row r="221" spans="1:2" x14ac:dyDescent="0.25">
      <c r="A221" s="5"/>
      <c r="B221" s="5"/>
    </row>
    <row r="222" spans="1:2" x14ac:dyDescent="0.25">
      <c r="A222" s="5"/>
      <c r="B222" s="5"/>
    </row>
    <row r="223" spans="1:2" x14ac:dyDescent="0.25">
      <c r="A223" s="5"/>
      <c r="B223" s="5"/>
    </row>
    <row r="224" spans="1:2" x14ac:dyDescent="0.25">
      <c r="A224" s="5"/>
      <c r="B224" s="5"/>
    </row>
    <row r="225" spans="1:2" x14ac:dyDescent="0.25">
      <c r="A225" s="5"/>
      <c r="B225" s="5"/>
    </row>
    <row r="226" spans="1:2" x14ac:dyDescent="0.25">
      <c r="A226" s="5"/>
      <c r="B226" s="5"/>
    </row>
    <row r="227" spans="1:2" x14ac:dyDescent="0.25">
      <c r="A227" s="5"/>
      <c r="B227" s="5"/>
    </row>
    <row r="228" spans="1:2" x14ac:dyDescent="0.25">
      <c r="A228" s="5"/>
      <c r="B228" s="5"/>
    </row>
    <row r="229" spans="1:2" x14ac:dyDescent="0.25">
      <c r="A229" s="5"/>
      <c r="B229" s="5"/>
    </row>
    <row r="230" spans="1:2" x14ac:dyDescent="0.25">
      <c r="A230" s="5"/>
      <c r="B230" s="5"/>
    </row>
    <row r="231" spans="1:2" x14ac:dyDescent="0.25">
      <c r="A231" s="5"/>
      <c r="B231" s="5"/>
    </row>
    <row r="232" spans="1:2" x14ac:dyDescent="0.25">
      <c r="A232" s="5"/>
      <c r="B232" s="5"/>
    </row>
    <row r="233" spans="1:2" x14ac:dyDescent="0.25">
      <c r="A233" s="5"/>
      <c r="B233" s="5"/>
    </row>
    <row r="234" spans="1:2" x14ac:dyDescent="0.25">
      <c r="A234" s="5"/>
      <c r="B234" s="5"/>
    </row>
    <row r="235" spans="1:2" x14ac:dyDescent="0.25">
      <c r="A235" s="5"/>
      <c r="B235" s="5"/>
    </row>
    <row r="236" spans="1:2" x14ac:dyDescent="0.25">
      <c r="A236" s="5"/>
      <c r="B236" s="5"/>
    </row>
    <row r="237" spans="1:2" x14ac:dyDescent="0.25">
      <c r="A237" s="5"/>
      <c r="B237" s="5"/>
    </row>
    <row r="238" spans="1:2" x14ac:dyDescent="0.25">
      <c r="A238" s="5"/>
      <c r="B238" s="5"/>
    </row>
    <row r="239" spans="1:2" x14ac:dyDescent="0.25">
      <c r="A239" s="5"/>
      <c r="B239" s="5"/>
    </row>
    <row r="240" spans="1:2" x14ac:dyDescent="0.25">
      <c r="A240" s="5"/>
      <c r="B240" s="5"/>
    </row>
    <row r="241" spans="1:2" x14ac:dyDescent="0.25">
      <c r="A241" s="5"/>
      <c r="B241" s="5"/>
    </row>
    <row r="242" spans="1:2" x14ac:dyDescent="0.25">
      <c r="A242" s="5"/>
      <c r="B242" s="5"/>
    </row>
    <row r="243" spans="1:2" x14ac:dyDescent="0.25">
      <c r="A243" s="5"/>
      <c r="B243" s="5"/>
    </row>
    <row r="244" spans="1:2" x14ac:dyDescent="0.25">
      <c r="A244" s="5"/>
      <c r="B244" s="5"/>
    </row>
    <row r="245" spans="1:2" x14ac:dyDescent="0.25">
      <c r="A245" s="5"/>
      <c r="B245" s="5"/>
    </row>
    <row r="246" spans="1:2" x14ac:dyDescent="0.25">
      <c r="A246" s="5"/>
      <c r="B246" s="5"/>
    </row>
    <row r="247" spans="1:2" x14ac:dyDescent="0.25">
      <c r="A247" s="5"/>
      <c r="B247" s="5"/>
    </row>
    <row r="248" spans="1:2" x14ac:dyDescent="0.25">
      <c r="A248" s="5"/>
      <c r="B248" s="5"/>
    </row>
    <row r="249" spans="1:2" x14ac:dyDescent="0.25">
      <c r="A249" s="5"/>
      <c r="B249" s="5"/>
    </row>
    <row r="250" spans="1:2" x14ac:dyDescent="0.25">
      <c r="A250" s="5"/>
      <c r="B250" s="5"/>
    </row>
    <row r="251" spans="1:2" x14ac:dyDescent="0.25">
      <c r="A251" s="5"/>
      <c r="B251" s="5"/>
    </row>
    <row r="252" spans="1:2" x14ac:dyDescent="0.25">
      <c r="A252" s="5"/>
      <c r="B252" s="5"/>
    </row>
    <row r="253" spans="1:2" x14ac:dyDescent="0.25">
      <c r="A253" s="5"/>
      <c r="B253" s="5"/>
    </row>
    <row r="254" spans="1:2" x14ac:dyDescent="0.25">
      <c r="A254" s="5"/>
      <c r="B254" s="5"/>
    </row>
    <row r="255" spans="1:2" x14ac:dyDescent="0.25">
      <c r="A255" s="5"/>
      <c r="B255" s="5"/>
    </row>
    <row r="256" spans="1:2" x14ac:dyDescent="0.25">
      <c r="A256" s="5"/>
      <c r="B256" s="5"/>
    </row>
    <row r="257" spans="1:2" x14ac:dyDescent="0.25">
      <c r="A257" s="5"/>
      <c r="B257" s="5"/>
    </row>
    <row r="258" spans="1:2" x14ac:dyDescent="0.25">
      <c r="A258" s="5"/>
      <c r="B258" s="5"/>
    </row>
    <row r="259" spans="1:2" x14ac:dyDescent="0.25">
      <c r="A259" s="5"/>
      <c r="B259" s="5"/>
    </row>
    <row r="260" spans="1:2" x14ac:dyDescent="0.25">
      <c r="A260" s="5"/>
      <c r="B260" s="5"/>
    </row>
    <row r="261" spans="1:2" x14ac:dyDescent="0.25">
      <c r="A261" s="5"/>
      <c r="B261" s="5"/>
    </row>
    <row r="262" spans="1:2" x14ac:dyDescent="0.25">
      <c r="A262" s="5"/>
      <c r="B262" s="5"/>
    </row>
    <row r="263" spans="1:2" x14ac:dyDescent="0.25">
      <c r="A263" s="5"/>
      <c r="B263" s="5"/>
    </row>
    <row r="264" spans="1:2" x14ac:dyDescent="0.25">
      <c r="A264" s="5"/>
      <c r="B264" s="5"/>
    </row>
    <row r="265" spans="1:2" x14ac:dyDescent="0.25">
      <c r="A265" s="5"/>
      <c r="B265" s="5"/>
    </row>
    <row r="266" spans="1:2" x14ac:dyDescent="0.25">
      <c r="A266" s="5"/>
      <c r="B266" s="5"/>
    </row>
    <row r="267" spans="1:2" x14ac:dyDescent="0.25">
      <c r="A267" s="5"/>
      <c r="B267" s="5"/>
    </row>
    <row r="268" spans="1:2" x14ac:dyDescent="0.25">
      <c r="A268" s="5"/>
      <c r="B268" s="5"/>
    </row>
    <row r="269" spans="1:2" x14ac:dyDescent="0.25">
      <c r="A269" s="5"/>
      <c r="B269" s="5"/>
    </row>
    <row r="270" spans="1:2" x14ac:dyDescent="0.25">
      <c r="A270" s="5"/>
      <c r="B270" s="5"/>
    </row>
    <row r="271" spans="1:2" x14ac:dyDescent="0.25">
      <c r="A271" s="5"/>
      <c r="B271" s="5"/>
    </row>
    <row r="272" spans="1:2" x14ac:dyDescent="0.25">
      <c r="A272" s="5"/>
      <c r="B272" s="5"/>
    </row>
    <row r="273" spans="1:2" x14ac:dyDescent="0.25">
      <c r="A273" s="5"/>
      <c r="B273" s="5"/>
    </row>
    <row r="274" spans="1:2" x14ac:dyDescent="0.25">
      <c r="A274" s="5"/>
      <c r="B274" s="5"/>
    </row>
    <row r="275" spans="1:2" x14ac:dyDescent="0.25">
      <c r="A275" s="5"/>
      <c r="B275" s="5"/>
    </row>
    <row r="276" spans="1:2" x14ac:dyDescent="0.25">
      <c r="A276" s="5"/>
      <c r="B276" s="5"/>
    </row>
    <row r="277" spans="1:2" x14ac:dyDescent="0.25">
      <c r="A277" s="5"/>
      <c r="B277" s="5"/>
    </row>
    <row r="278" spans="1:2" x14ac:dyDescent="0.25">
      <c r="A278" s="5"/>
      <c r="B278" s="5"/>
    </row>
    <row r="279" spans="1:2" x14ac:dyDescent="0.25">
      <c r="A279" s="5"/>
      <c r="B279" s="5"/>
    </row>
    <row r="280" spans="1:2" x14ac:dyDescent="0.25">
      <c r="A280" s="5"/>
      <c r="B280" s="5"/>
    </row>
    <row r="281" spans="1:2" x14ac:dyDescent="0.25">
      <c r="A281" s="5"/>
      <c r="B281" s="5"/>
    </row>
    <row r="282" spans="1:2" x14ac:dyDescent="0.25">
      <c r="A282" s="5"/>
      <c r="B282" s="5"/>
    </row>
    <row r="283" spans="1:2" x14ac:dyDescent="0.25">
      <c r="A283" s="5"/>
      <c r="B283" s="5"/>
    </row>
    <row r="284" spans="1:2" x14ac:dyDescent="0.25">
      <c r="A284" s="5"/>
      <c r="B284" s="5"/>
    </row>
    <row r="285" spans="1:2" x14ac:dyDescent="0.25">
      <c r="A285" s="5"/>
      <c r="B285" s="5"/>
    </row>
    <row r="286" spans="1:2" x14ac:dyDescent="0.25">
      <c r="A286" s="5"/>
      <c r="B286" s="5"/>
    </row>
    <row r="287" spans="1:2" x14ac:dyDescent="0.25">
      <c r="A287" s="5"/>
      <c r="B287" s="5"/>
    </row>
    <row r="288" spans="1:2" x14ac:dyDescent="0.25">
      <c r="A288" s="5"/>
      <c r="B288" s="5"/>
    </row>
    <row r="289" spans="1:2" x14ac:dyDescent="0.25">
      <c r="A289" s="5"/>
      <c r="B289" s="5"/>
    </row>
    <row r="290" spans="1:2" x14ac:dyDescent="0.25">
      <c r="A290" s="5"/>
      <c r="B290" s="5"/>
    </row>
    <row r="291" spans="1:2" x14ac:dyDescent="0.25">
      <c r="A291" s="5"/>
      <c r="B291" s="5"/>
    </row>
    <row r="292" spans="1:2" x14ac:dyDescent="0.25">
      <c r="A292" s="5"/>
      <c r="B292" s="5"/>
    </row>
    <row r="293" spans="1:2" x14ac:dyDescent="0.25">
      <c r="A293" s="5"/>
      <c r="B293" s="5"/>
    </row>
    <row r="294" spans="1:2" x14ac:dyDescent="0.25">
      <c r="A294" s="5"/>
      <c r="B294" s="5"/>
    </row>
    <row r="295" spans="1:2" x14ac:dyDescent="0.25">
      <c r="A295" s="5"/>
      <c r="B295" s="5"/>
    </row>
    <row r="296" spans="1:2" x14ac:dyDescent="0.25">
      <c r="A296" s="5"/>
      <c r="B296" s="5"/>
    </row>
    <row r="297" spans="1:2" x14ac:dyDescent="0.25">
      <c r="A297" s="5"/>
      <c r="B297" s="5"/>
    </row>
    <row r="298" spans="1:2" x14ac:dyDescent="0.25">
      <c r="A298" s="5"/>
      <c r="B298" s="5"/>
    </row>
    <row r="299" spans="1:2" x14ac:dyDescent="0.25">
      <c r="A299" s="5"/>
      <c r="B299" s="5"/>
    </row>
    <row r="300" spans="1:2" x14ac:dyDescent="0.25">
      <c r="A300" s="5"/>
      <c r="B300" s="5"/>
    </row>
    <row r="301" spans="1:2" x14ac:dyDescent="0.25">
      <c r="A301" s="5"/>
      <c r="B301" s="5"/>
    </row>
    <row r="302" spans="1:2" x14ac:dyDescent="0.25">
      <c r="A302" s="5"/>
      <c r="B302" s="5"/>
    </row>
    <row r="303" spans="1:2" x14ac:dyDescent="0.25">
      <c r="A303" s="5"/>
      <c r="B303" s="5"/>
    </row>
    <row r="304" spans="1:2" x14ac:dyDescent="0.25">
      <c r="A304" s="5"/>
      <c r="B304" s="5"/>
    </row>
    <row r="305" spans="1:2" x14ac:dyDescent="0.25">
      <c r="A305" s="5"/>
      <c r="B305" s="5"/>
    </row>
    <row r="306" spans="1:2" x14ac:dyDescent="0.25">
      <c r="A306" s="5"/>
      <c r="B306" s="5"/>
    </row>
    <row r="307" spans="1:2" x14ac:dyDescent="0.25">
      <c r="A307" s="5"/>
      <c r="B307" s="5"/>
    </row>
    <row r="308" spans="1:2" x14ac:dyDescent="0.25">
      <c r="A308" s="5"/>
      <c r="B308" s="5"/>
    </row>
    <row r="309" spans="1:2" x14ac:dyDescent="0.25">
      <c r="A309" s="5"/>
      <c r="B309" s="5"/>
    </row>
    <row r="310" spans="1:2" x14ac:dyDescent="0.25">
      <c r="A310" s="5"/>
      <c r="B310" s="5"/>
    </row>
    <row r="311" spans="1:2" x14ac:dyDescent="0.25">
      <c r="A311" s="5"/>
      <c r="B311" s="5"/>
    </row>
    <row r="312" spans="1:2" x14ac:dyDescent="0.25">
      <c r="A312" s="5"/>
      <c r="B312" s="5"/>
    </row>
    <row r="313" spans="1:2" x14ac:dyDescent="0.25">
      <c r="A313" s="5"/>
      <c r="B313" s="5"/>
    </row>
    <row r="314" spans="1:2" x14ac:dyDescent="0.25">
      <c r="A314" s="5"/>
      <c r="B314" s="5"/>
    </row>
    <row r="315" spans="1:2" x14ac:dyDescent="0.25">
      <c r="A315" s="5"/>
      <c r="B315" s="5"/>
    </row>
    <row r="316" spans="1:2" x14ac:dyDescent="0.25">
      <c r="A316" s="5"/>
      <c r="B316" s="5"/>
    </row>
    <row r="317" spans="1:2" x14ac:dyDescent="0.25">
      <c r="A317" s="5"/>
      <c r="B317" s="5"/>
    </row>
    <row r="318" spans="1:2" x14ac:dyDescent="0.25">
      <c r="A318" s="5"/>
      <c r="B318" s="5"/>
    </row>
    <row r="319" spans="1:2" x14ac:dyDescent="0.25">
      <c r="A319" s="5"/>
      <c r="B319" s="5"/>
    </row>
    <row r="320" spans="1:2" x14ac:dyDescent="0.25">
      <c r="A320" s="5"/>
      <c r="B320" s="5"/>
    </row>
    <row r="321" spans="1:2" x14ac:dyDescent="0.25">
      <c r="A321" s="5"/>
      <c r="B321" s="5"/>
    </row>
    <row r="322" spans="1:2" x14ac:dyDescent="0.25">
      <c r="A322" s="5"/>
      <c r="B322" s="5"/>
    </row>
    <row r="323" spans="1:2" x14ac:dyDescent="0.25">
      <c r="A323" s="5"/>
      <c r="B323" s="5"/>
    </row>
    <row r="324" spans="1:2" x14ac:dyDescent="0.25">
      <c r="A324" s="5"/>
      <c r="B324" s="5"/>
    </row>
    <row r="325" spans="1:2" x14ac:dyDescent="0.25">
      <c r="A325" s="5"/>
      <c r="B325" s="5"/>
    </row>
    <row r="326" spans="1:2" x14ac:dyDescent="0.25">
      <c r="A326" s="5"/>
      <c r="B326" s="5"/>
    </row>
    <row r="327" spans="1:2" x14ac:dyDescent="0.25">
      <c r="A327" s="5"/>
      <c r="B327" s="5"/>
    </row>
    <row r="328" spans="1:2" x14ac:dyDescent="0.25">
      <c r="A328" s="5"/>
      <c r="B328" s="5"/>
    </row>
    <row r="329" spans="1:2" x14ac:dyDescent="0.25">
      <c r="A329" s="5"/>
      <c r="B329" s="5"/>
    </row>
    <row r="330" spans="1:2" x14ac:dyDescent="0.25">
      <c r="A330" s="5"/>
      <c r="B330" s="5"/>
    </row>
    <row r="331" spans="1:2" x14ac:dyDescent="0.25">
      <c r="A331" s="5"/>
      <c r="B331" s="5"/>
    </row>
    <row r="332" spans="1:2" x14ac:dyDescent="0.25">
      <c r="A332" s="5"/>
      <c r="B332" s="5"/>
    </row>
    <row r="333" spans="1:2" x14ac:dyDescent="0.25">
      <c r="A333" s="5"/>
      <c r="B333" s="5"/>
    </row>
    <row r="334" spans="1:2" x14ac:dyDescent="0.25">
      <c r="A334" s="5"/>
      <c r="B334" s="5"/>
    </row>
    <row r="335" spans="1:2" x14ac:dyDescent="0.25">
      <c r="A335" s="5"/>
      <c r="B335" s="5"/>
    </row>
    <row r="336" spans="1:2" x14ac:dyDescent="0.25">
      <c r="A336" s="5"/>
      <c r="B336" s="5"/>
    </row>
    <row r="337" spans="1:2" x14ac:dyDescent="0.25">
      <c r="A337" s="5"/>
      <c r="B337" s="5"/>
    </row>
    <row r="338" spans="1:2" x14ac:dyDescent="0.25">
      <c r="A338" s="5"/>
      <c r="B338" s="5"/>
    </row>
    <row r="339" spans="1:2" x14ac:dyDescent="0.25">
      <c r="A339" s="5"/>
      <c r="B339" s="5"/>
    </row>
    <row r="340" spans="1:2" x14ac:dyDescent="0.25">
      <c r="A340" s="5"/>
      <c r="B340" s="5"/>
    </row>
    <row r="341" spans="1:2" x14ac:dyDescent="0.25">
      <c r="A341" s="5"/>
      <c r="B341" s="5"/>
    </row>
    <row r="342" spans="1:2" x14ac:dyDescent="0.25">
      <c r="A342" s="5"/>
      <c r="B342" s="5"/>
    </row>
    <row r="343" spans="1:2" x14ac:dyDescent="0.25">
      <c r="A343" s="5"/>
      <c r="B343" s="5"/>
    </row>
    <row r="344" spans="1:2" x14ac:dyDescent="0.25">
      <c r="A344" s="5"/>
      <c r="B344" s="5"/>
    </row>
    <row r="345" spans="1:2" x14ac:dyDescent="0.25">
      <c r="A345" s="5"/>
      <c r="B345" s="5"/>
    </row>
    <row r="346" spans="1:2" x14ac:dyDescent="0.25">
      <c r="A346" s="5"/>
      <c r="B346" s="5"/>
    </row>
    <row r="347" spans="1:2" x14ac:dyDescent="0.25">
      <c r="A347" s="5"/>
      <c r="B347" s="5"/>
    </row>
    <row r="348" spans="1:2" x14ac:dyDescent="0.25">
      <c r="A348" s="5"/>
      <c r="B348" s="5"/>
    </row>
    <row r="349" spans="1:2" x14ac:dyDescent="0.25">
      <c r="A349" s="5"/>
      <c r="B349" s="5"/>
    </row>
    <row r="350" spans="1:2" x14ac:dyDescent="0.25">
      <c r="A350" s="5"/>
      <c r="B350" s="5"/>
    </row>
    <row r="351" spans="1:2" x14ac:dyDescent="0.25">
      <c r="A351" s="5"/>
      <c r="B351" s="5"/>
    </row>
    <row r="352" spans="1:2" x14ac:dyDescent="0.25">
      <c r="A352" s="5"/>
      <c r="B352" s="5"/>
    </row>
    <row r="353" spans="1:2" x14ac:dyDescent="0.25">
      <c r="A353" s="5"/>
      <c r="B353" s="5"/>
    </row>
    <row r="354" spans="1:2" x14ac:dyDescent="0.25">
      <c r="A354" s="5"/>
      <c r="B354" s="5"/>
    </row>
    <row r="355" spans="1:2" x14ac:dyDescent="0.25">
      <c r="A355" s="5"/>
      <c r="B355" s="5"/>
    </row>
    <row r="356" spans="1:2" x14ac:dyDescent="0.25">
      <c r="A356" s="5"/>
      <c r="B356" s="5"/>
    </row>
    <row r="357" spans="1:2" x14ac:dyDescent="0.25">
      <c r="A357" s="5"/>
      <c r="B357" s="5"/>
    </row>
    <row r="358" spans="1:2" x14ac:dyDescent="0.25">
      <c r="A358" s="5"/>
      <c r="B358" s="5"/>
    </row>
    <row r="359" spans="1:2" x14ac:dyDescent="0.25">
      <c r="A359" s="5"/>
      <c r="B359" s="5"/>
    </row>
    <row r="360" spans="1:2" x14ac:dyDescent="0.25">
      <c r="A360" s="5"/>
      <c r="B360" s="5"/>
    </row>
    <row r="361" spans="1:2" x14ac:dyDescent="0.25">
      <c r="A361" s="5"/>
      <c r="B361" s="5"/>
    </row>
    <row r="362" spans="1:2" x14ac:dyDescent="0.25">
      <c r="A362" s="5"/>
      <c r="B362" s="5"/>
    </row>
    <row r="363" spans="1:2" x14ac:dyDescent="0.25">
      <c r="A363" s="5"/>
      <c r="B363" s="5"/>
    </row>
    <row r="364" spans="1:2" x14ac:dyDescent="0.25">
      <c r="A364" s="5"/>
      <c r="B364" s="5"/>
    </row>
    <row r="365" spans="1:2" x14ac:dyDescent="0.25">
      <c r="A365" s="5"/>
      <c r="B365" s="5"/>
    </row>
    <row r="366" spans="1:2" x14ac:dyDescent="0.25">
      <c r="A366" s="5"/>
      <c r="B366" s="5"/>
    </row>
    <row r="367" spans="1:2" x14ac:dyDescent="0.25">
      <c r="A367" s="5"/>
      <c r="B367" s="5"/>
    </row>
    <row r="368" spans="1:2" x14ac:dyDescent="0.25">
      <c r="A368" s="5"/>
      <c r="B368" s="5"/>
    </row>
    <row r="369" spans="1:2" x14ac:dyDescent="0.25">
      <c r="A369" s="5"/>
      <c r="B369" s="5"/>
    </row>
    <row r="370" spans="1:2" x14ac:dyDescent="0.25">
      <c r="A370" s="5"/>
      <c r="B370" s="5"/>
    </row>
    <row r="371" spans="1:2" x14ac:dyDescent="0.25">
      <c r="A371" s="5"/>
      <c r="B371" s="5"/>
    </row>
    <row r="372" spans="1:2" x14ac:dyDescent="0.25">
      <c r="A372" s="5"/>
      <c r="B372" s="5"/>
    </row>
    <row r="373" spans="1:2" x14ac:dyDescent="0.25">
      <c r="A373" s="5"/>
      <c r="B373" s="5"/>
    </row>
    <row r="374" spans="1:2" x14ac:dyDescent="0.25">
      <c r="A374" s="5"/>
      <c r="B374" s="5"/>
    </row>
    <row r="375" spans="1:2" x14ac:dyDescent="0.25">
      <c r="A375" s="5"/>
      <c r="B375" s="5"/>
    </row>
    <row r="376" spans="1:2" x14ac:dyDescent="0.25">
      <c r="A376" s="5"/>
      <c r="B376" s="5"/>
    </row>
    <row r="377" spans="1:2" x14ac:dyDescent="0.25">
      <c r="A377" s="5"/>
      <c r="B377" s="5"/>
    </row>
    <row r="378" spans="1:2" x14ac:dyDescent="0.25">
      <c r="A378" s="5"/>
      <c r="B378" s="5"/>
    </row>
    <row r="379" spans="1:2" x14ac:dyDescent="0.25">
      <c r="A379" s="5"/>
      <c r="B379" s="5"/>
    </row>
    <row r="380" spans="1:2" x14ac:dyDescent="0.25">
      <c r="A380" s="5"/>
      <c r="B380" s="5"/>
    </row>
    <row r="381" spans="1:2" x14ac:dyDescent="0.25">
      <c r="A381" s="5"/>
      <c r="B381" s="5"/>
    </row>
    <row r="382" spans="1:2" x14ac:dyDescent="0.25">
      <c r="A382" s="5"/>
      <c r="B382" s="5"/>
    </row>
    <row r="383" spans="1:2" x14ac:dyDescent="0.25">
      <c r="A383" s="5"/>
      <c r="B383" s="5"/>
    </row>
    <row r="384" spans="1:2" x14ac:dyDescent="0.25">
      <c r="A384" s="5"/>
      <c r="B384" s="5"/>
    </row>
    <row r="385" spans="1:2" x14ac:dyDescent="0.25">
      <c r="A385" s="5"/>
      <c r="B385" s="5"/>
    </row>
    <row r="386" spans="1:2" x14ac:dyDescent="0.25">
      <c r="A386" s="5"/>
      <c r="B386" s="5"/>
    </row>
    <row r="387" spans="1:2" x14ac:dyDescent="0.25">
      <c r="A387" s="5"/>
      <c r="B387" s="5"/>
    </row>
    <row r="388" spans="1:2" x14ac:dyDescent="0.25">
      <c r="A388" s="5"/>
      <c r="B388" s="5"/>
    </row>
    <row r="389" spans="1:2" x14ac:dyDescent="0.25">
      <c r="A389" s="5"/>
      <c r="B389" s="5"/>
    </row>
    <row r="390" spans="1:2" x14ac:dyDescent="0.25">
      <c r="A390" s="5"/>
      <c r="B390" s="5"/>
    </row>
    <row r="391" spans="1:2" x14ac:dyDescent="0.25">
      <c r="A391" s="5"/>
      <c r="B391" s="5"/>
    </row>
    <row r="392" spans="1:2" x14ac:dyDescent="0.25">
      <c r="A392" s="5"/>
      <c r="B392" s="5"/>
    </row>
    <row r="393" spans="1:2" x14ac:dyDescent="0.25">
      <c r="A393" s="5"/>
      <c r="B393" s="5"/>
    </row>
    <row r="394" spans="1:2" x14ac:dyDescent="0.25">
      <c r="A394" s="5"/>
      <c r="B394" s="5"/>
    </row>
    <row r="395" spans="1:2" x14ac:dyDescent="0.25">
      <c r="A395" s="5"/>
      <c r="B395" s="5"/>
    </row>
    <row r="396" spans="1:2" x14ac:dyDescent="0.25">
      <c r="A396" s="5"/>
      <c r="B396" s="5"/>
    </row>
    <row r="397" spans="1:2" x14ac:dyDescent="0.25">
      <c r="A397" s="5"/>
      <c r="B397" s="5"/>
    </row>
    <row r="398" spans="1:2" x14ac:dyDescent="0.25">
      <c r="A398" s="5"/>
      <c r="B398" s="5"/>
    </row>
    <row r="399" spans="1:2" x14ac:dyDescent="0.25">
      <c r="A399" s="5"/>
      <c r="B399" s="5"/>
    </row>
    <row r="400" spans="1:2" x14ac:dyDescent="0.25">
      <c r="A400" s="5"/>
      <c r="B400" s="5"/>
    </row>
    <row r="401" spans="1:2" x14ac:dyDescent="0.25">
      <c r="A401" s="5"/>
      <c r="B401" s="5"/>
    </row>
    <row r="402" spans="1:2" x14ac:dyDescent="0.25">
      <c r="A402" s="5"/>
      <c r="B402" s="5"/>
    </row>
    <row r="403" spans="1:2" x14ac:dyDescent="0.25">
      <c r="A403" s="5"/>
      <c r="B403" s="5"/>
    </row>
    <row r="404" spans="1:2" x14ac:dyDescent="0.25">
      <c r="A404" s="5"/>
      <c r="B404" s="5"/>
    </row>
    <row r="405" spans="1:2" x14ac:dyDescent="0.25">
      <c r="A405" s="5"/>
      <c r="B405" s="5"/>
    </row>
    <row r="406" spans="1:2" x14ac:dyDescent="0.25">
      <c r="A406" s="5"/>
      <c r="B406" s="5"/>
    </row>
    <row r="407" spans="1:2" x14ac:dyDescent="0.25">
      <c r="A407" s="5"/>
      <c r="B407" s="5"/>
    </row>
    <row r="408" spans="1:2" x14ac:dyDescent="0.25">
      <c r="A408" s="5"/>
      <c r="B408" s="5"/>
    </row>
    <row r="409" spans="1:2" x14ac:dyDescent="0.25">
      <c r="A409" s="5"/>
      <c r="B409" s="5"/>
    </row>
    <row r="410" spans="1:2" x14ac:dyDescent="0.25">
      <c r="A410" s="5"/>
      <c r="B410" s="5"/>
    </row>
    <row r="411" spans="1:2" x14ac:dyDescent="0.25">
      <c r="A411" s="5"/>
      <c r="B411" s="5"/>
    </row>
    <row r="412" spans="1:2" x14ac:dyDescent="0.25">
      <c r="A412" s="5"/>
      <c r="B412" s="5"/>
    </row>
    <row r="413" spans="1:2" x14ac:dyDescent="0.25">
      <c r="A413" s="5"/>
      <c r="B413" s="5"/>
    </row>
    <row r="414" spans="1:2" x14ac:dyDescent="0.25">
      <c r="A414" s="5"/>
      <c r="B414" s="5"/>
    </row>
    <row r="415" spans="1:2" x14ac:dyDescent="0.25">
      <c r="A415" s="5"/>
      <c r="B415" s="5"/>
    </row>
    <row r="416" spans="1:2" x14ac:dyDescent="0.25">
      <c r="A416" s="5"/>
      <c r="B416" s="5"/>
    </row>
    <row r="417" spans="1:2" x14ac:dyDescent="0.25">
      <c r="A417" s="5"/>
      <c r="B417" s="5"/>
    </row>
    <row r="418" spans="1:2" x14ac:dyDescent="0.25">
      <c r="A418" s="5"/>
      <c r="B418" s="5"/>
    </row>
    <row r="419" spans="1:2" x14ac:dyDescent="0.25">
      <c r="A419" s="5"/>
      <c r="B419" s="5"/>
    </row>
    <row r="420" spans="1:2" x14ac:dyDescent="0.25">
      <c r="A420" s="5"/>
      <c r="B420" s="5"/>
    </row>
    <row r="421" spans="1:2" x14ac:dyDescent="0.25">
      <c r="A421" s="5"/>
      <c r="B421" s="5"/>
    </row>
    <row r="422" spans="1:2" x14ac:dyDescent="0.25">
      <c r="A422" s="5"/>
      <c r="B422" s="5"/>
    </row>
    <row r="423" spans="1:2" x14ac:dyDescent="0.25">
      <c r="A423" s="5"/>
      <c r="B423" s="5"/>
    </row>
    <row r="424" spans="1:2" x14ac:dyDescent="0.25">
      <c r="A424" s="5"/>
      <c r="B424" s="5"/>
    </row>
    <row r="425" spans="1:2" x14ac:dyDescent="0.25">
      <c r="A425" s="5"/>
      <c r="B425" s="5"/>
    </row>
    <row r="426" spans="1:2" x14ac:dyDescent="0.25">
      <c r="A426" s="5"/>
      <c r="B426" s="5"/>
    </row>
    <row r="427" spans="1:2" x14ac:dyDescent="0.25">
      <c r="A427" s="5"/>
      <c r="B427" s="5"/>
    </row>
    <row r="428" spans="1:2" x14ac:dyDescent="0.25">
      <c r="A428" s="5"/>
      <c r="B428" s="5"/>
    </row>
    <row r="429" spans="1:2" x14ac:dyDescent="0.25">
      <c r="A429" s="5"/>
      <c r="B429" s="5"/>
    </row>
    <row r="430" spans="1:2" x14ac:dyDescent="0.25">
      <c r="A430" s="5"/>
      <c r="B430" s="5"/>
    </row>
    <row r="431" spans="1:2" x14ac:dyDescent="0.25">
      <c r="A431" s="5"/>
      <c r="B431" s="5"/>
    </row>
    <row r="432" spans="1:2" x14ac:dyDescent="0.25">
      <c r="A432" s="5"/>
      <c r="B432" s="5"/>
    </row>
    <row r="433" spans="1:2" x14ac:dyDescent="0.25">
      <c r="A433" s="5"/>
      <c r="B433" s="5"/>
    </row>
    <row r="434" spans="1:2" x14ac:dyDescent="0.25">
      <c r="A434" s="5"/>
      <c r="B434" s="5"/>
    </row>
    <row r="435" spans="1:2" x14ac:dyDescent="0.25">
      <c r="A435" s="5"/>
      <c r="B435" s="5"/>
    </row>
    <row r="436" spans="1:2" x14ac:dyDescent="0.25">
      <c r="A436" s="5"/>
      <c r="B436" s="5"/>
    </row>
    <row r="437" spans="1:2" x14ac:dyDescent="0.25">
      <c r="A437" s="5"/>
      <c r="B437" s="5"/>
    </row>
    <row r="438" spans="1:2" x14ac:dyDescent="0.25">
      <c r="A438" s="5"/>
      <c r="B438" s="5"/>
    </row>
    <row r="439" spans="1:2" x14ac:dyDescent="0.25">
      <c r="A439" s="5"/>
      <c r="B439" s="5"/>
    </row>
    <row r="440" spans="1:2" x14ac:dyDescent="0.25">
      <c r="A440" s="5"/>
      <c r="B440" s="5"/>
    </row>
    <row r="441" spans="1:2" x14ac:dyDescent="0.25">
      <c r="A441" s="5"/>
      <c r="B441" s="5"/>
    </row>
    <row r="442" spans="1:2" x14ac:dyDescent="0.25">
      <c r="A442" s="5"/>
      <c r="B442" s="5"/>
    </row>
    <row r="443" spans="1:2" x14ac:dyDescent="0.25">
      <c r="A443" s="5"/>
      <c r="B443" s="5"/>
    </row>
    <row r="444" spans="1:2" x14ac:dyDescent="0.25">
      <c r="A444" s="5"/>
      <c r="B444" s="5"/>
    </row>
    <row r="445" spans="1:2" x14ac:dyDescent="0.25">
      <c r="A445" s="5"/>
      <c r="B445" s="5"/>
    </row>
    <row r="446" spans="1:2" x14ac:dyDescent="0.25">
      <c r="A446" s="5"/>
      <c r="B446" s="5"/>
    </row>
    <row r="447" spans="1:2" x14ac:dyDescent="0.25">
      <c r="A447" s="5"/>
      <c r="B447" s="5"/>
    </row>
    <row r="448" spans="1:2" x14ac:dyDescent="0.25">
      <c r="A448" s="5"/>
      <c r="B448" s="5"/>
    </row>
    <row r="449" spans="1:2" x14ac:dyDescent="0.25">
      <c r="A449" s="5"/>
      <c r="B449" s="5"/>
    </row>
    <row r="450" spans="1:2" x14ac:dyDescent="0.25">
      <c r="A450" s="5"/>
      <c r="B450" s="5"/>
    </row>
    <row r="451" spans="1:2" x14ac:dyDescent="0.25">
      <c r="A451" s="5"/>
      <c r="B451" s="5"/>
    </row>
    <row r="452" spans="1:2" x14ac:dyDescent="0.25">
      <c r="A452" s="5"/>
      <c r="B452" s="5"/>
    </row>
  </sheetData>
  <mergeCells count="24">
    <mergeCell ref="G6:H6"/>
    <mergeCell ref="G3:K3"/>
    <mergeCell ref="G4:H4"/>
    <mergeCell ref="I4:J4"/>
    <mergeCell ref="K4:L4"/>
    <mergeCell ref="A1:L1"/>
    <mergeCell ref="P3:S3"/>
    <mergeCell ref="U3:Y3"/>
    <mergeCell ref="A3:A5"/>
    <mergeCell ref="B3:E3"/>
    <mergeCell ref="C4:D4"/>
    <mergeCell ref="E4:F4"/>
    <mergeCell ref="W4:X4"/>
    <mergeCell ref="Y4:Z4"/>
    <mergeCell ref="B2:O2"/>
    <mergeCell ref="O3:O4"/>
    <mergeCell ref="P2:AC2"/>
    <mergeCell ref="AC3:AC4"/>
    <mergeCell ref="AA3:AB4"/>
    <mergeCell ref="U6:V6"/>
    <mergeCell ref="Q4:R4"/>
    <mergeCell ref="S4:T4"/>
    <mergeCell ref="U4:V4"/>
    <mergeCell ref="M3:N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O10"/>
  <sheetViews>
    <sheetView topLeftCell="Q1" workbookViewId="0">
      <selection activeCell="AN12" sqref="AN12"/>
    </sheetView>
  </sheetViews>
  <sheetFormatPr defaultRowHeight="15" x14ac:dyDescent="0.25"/>
  <cols>
    <col min="1" max="1" width="34.5703125" customWidth="1"/>
    <col min="2" max="2" width="14.42578125" customWidth="1"/>
    <col min="5" max="5" width="12.28515625" customWidth="1"/>
    <col min="17" max="17" width="14.85546875" customWidth="1"/>
    <col min="18" max="18" width="14.7109375" customWidth="1"/>
    <col min="21" max="21" width="11.5703125" customWidth="1"/>
    <col min="33" max="33" width="16.5703125" customWidth="1"/>
    <col min="34" max="34" width="13.7109375" customWidth="1"/>
    <col min="41" max="41" width="16.28515625" customWidth="1"/>
  </cols>
  <sheetData>
    <row r="1" spans="1:41" s="36" customFormat="1" ht="45" customHeight="1" x14ac:dyDescent="0.25">
      <c r="A1" s="204" t="s">
        <v>0</v>
      </c>
      <c r="B1" s="203" t="s">
        <v>24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7" t="s">
        <v>25</v>
      </c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9"/>
      <c r="AH1" s="210" t="s">
        <v>56</v>
      </c>
      <c r="AI1" s="210"/>
      <c r="AJ1" s="210"/>
      <c r="AK1" s="210"/>
      <c r="AL1" s="210"/>
      <c r="AM1" s="210"/>
      <c r="AN1" s="210"/>
      <c r="AO1" s="210"/>
    </row>
    <row r="2" spans="1:41" s="36" customFormat="1" ht="46.5" customHeight="1" x14ac:dyDescent="0.25">
      <c r="A2" s="205"/>
      <c r="B2" s="170" t="s">
        <v>46</v>
      </c>
      <c r="C2" s="170" t="s">
        <v>47</v>
      </c>
      <c r="D2" s="170"/>
      <c r="E2" s="199" t="s">
        <v>240</v>
      </c>
      <c r="F2" s="200"/>
      <c r="G2" s="170" t="s">
        <v>48</v>
      </c>
      <c r="H2" s="170"/>
      <c r="I2" s="170" t="s">
        <v>55</v>
      </c>
      <c r="J2" s="170"/>
      <c r="K2" s="170" t="s">
        <v>49</v>
      </c>
      <c r="L2" s="170"/>
      <c r="M2" s="170"/>
      <c r="N2" s="170"/>
      <c r="O2" s="170"/>
      <c r="P2" s="170"/>
      <c r="Q2" s="169" t="s">
        <v>50</v>
      </c>
      <c r="R2" s="170" t="s">
        <v>46</v>
      </c>
      <c r="S2" s="170" t="s">
        <v>47</v>
      </c>
      <c r="T2" s="170"/>
      <c r="U2" s="199" t="s">
        <v>240</v>
      </c>
      <c r="V2" s="200"/>
      <c r="W2" s="170" t="s">
        <v>48</v>
      </c>
      <c r="X2" s="170"/>
      <c r="Y2" s="170" t="s">
        <v>54</v>
      </c>
      <c r="Z2" s="170"/>
      <c r="AA2" s="170" t="s">
        <v>49</v>
      </c>
      <c r="AB2" s="170"/>
      <c r="AC2" s="170"/>
      <c r="AD2" s="170"/>
      <c r="AE2" s="170"/>
      <c r="AF2" s="170"/>
      <c r="AG2" s="169" t="s">
        <v>50</v>
      </c>
      <c r="AH2" s="204" t="s">
        <v>46</v>
      </c>
      <c r="AI2" s="211" t="s">
        <v>57</v>
      </c>
      <c r="AJ2" s="212"/>
      <c r="AK2" s="211" t="s">
        <v>58</v>
      </c>
      <c r="AL2" s="212"/>
      <c r="AM2" s="211" t="s">
        <v>59</v>
      </c>
      <c r="AN2" s="212"/>
      <c r="AO2" s="171" t="s">
        <v>60</v>
      </c>
    </row>
    <row r="3" spans="1:41" s="36" customFormat="1" ht="29.25" customHeight="1" x14ac:dyDescent="0.25">
      <c r="A3" s="205"/>
      <c r="B3" s="170"/>
      <c r="C3" s="201" t="s">
        <v>239</v>
      </c>
      <c r="D3" s="202" t="s">
        <v>7</v>
      </c>
      <c r="E3" s="201" t="s">
        <v>239</v>
      </c>
      <c r="F3" s="202" t="s">
        <v>7</v>
      </c>
      <c r="G3" s="201" t="s">
        <v>21</v>
      </c>
      <c r="H3" s="202" t="s">
        <v>7</v>
      </c>
      <c r="I3" s="201" t="s">
        <v>9</v>
      </c>
      <c r="J3" s="202" t="s">
        <v>7</v>
      </c>
      <c r="K3" s="170" t="s">
        <v>51</v>
      </c>
      <c r="L3" s="170"/>
      <c r="M3" s="170" t="s">
        <v>52</v>
      </c>
      <c r="N3" s="170"/>
      <c r="O3" s="170" t="s">
        <v>53</v>
      </c>
      <c r="P3" s="170"/>
      <c r="Q3" s="169"/>
      <c r="R3" s="170"/>
      <c r="S3" s="201" t="s">
        <v>21</v>
      </c>
      <c r="T3" s="202" t="s">
        <v>7</v>
      </c>
      <c r="U3" s="201" t="s">
        <v>239</v>
      </c>
      <c r="V3" s="202" t="s">
        <v>7</v>
      </c>
      <c r="W3" s="201" t="s">
        <v>21</v>
      </c>
      <c r="X3" s="202" t="s">
        <v>7</v>
      </c>
      <c r="Y3" s="201" t="s">
        <v>9</v>
      </c>
      <c r="Z3" s="202" t="s">
        <v>7</v>
      </c>
      <c r="AA3" s="170" t="s">
        <v>51</v>
      </c>
      <c r="AB3" s="170"/>
      <c r="AC3" s="170" t="s">
        <v>52</v>
      </c>
      <c r="AD3" s="170"/>
      <c r="AE3" s="170" t="s">
        <v>53</v>
      </c>
      <c r="AF3" s="170"/>
      <c r="AG3" s="169"/>
      <c r="AH3" s="205"/>
      <c r="AI3" s="179"/>
      <c r="AJ3" s="180"/>
      <c r="AK3" s="179"/>
      <c r="AL3" s="180"/>
      <c r="AM3" s="179"/>
      <c r="AN3" s="180"/>
      <c r="AO3" s="172"/>
    </row>
    <row r="4" spans="1:41" s="36" customFormat="1" ht="120.75" customHeight="1" x14ac:dyDescent="0.25">
      <c r="A4" s="206"/>
      <c r="B4" s="170"/>
      <c r="C4" s="201"/>
      <c r="D4" s="202"/>
      <c r="E4" s="201"/>
      <c r="F4" s="202"/>
      <c r="G4" s="201"/>
      <c r="H4" s="202"/>
      <c r="I4" s="201"/>
      <c r="J4" s="202"/>
      <c r="K4" s="42" t="s">
        <v>21</v>
      </c>
      <c r="L4" s="43" t="s">
        <v>7</v>
      </c>
      <c r="M4" s="42" t="s">
        <v>21</v>
      </c>
      <c r="N4" s="43" t="s">
        <v>7</v>
      </c>
      <c r="O4" s="42" t="s">
        <v>21</v>
      </c>
      <c r="P4" s="43" t="s">
        <v>7</v>
      </c>
      <c r="Q4" s="169"/>
      <c r="R4" s="170"/>
      <c r="S4" s="201"/>
      <c r="T4" s="202"/>
      <c r="U4" s="201"/>
      <c r="V4" s="202"/>
      <c r="W4" s="201"/>
      <c r="X4" s="202"/>
      <c r="Y4" s="201"/>
      <c r="Z4" s="202"/>
      <c r="AA4" s="42" t="s">
        <v>21</v>
      </c>
      <c r="AB4" s="43" t="s">
        <v>7</v>
      </c>
      <c r="AC4" s="42" t="s">
        <v>21</v>
      </c>
      <c r="AD4" s="43" t="s">
        <v>7</v>
      </c>
      <c r="AE4" s="42" t="s">
        <v>21</v>
      </c>
      <c r="AF4" s="43" t="s">
        <v>7</v>
      </c>
      <c r="AG4" s="169"/>
      <c r="AH4" s="206"/>
      <c r="AI4" s="42" t="s">
        <v>21</v>
      </c>
      <c r="AJ4" s="43" t="s">
        <v>7</v>
      </c>
      <c r="AK4" s="42" t="s">
        <v>21</v>
      </c>
      <c r="AL4" s="43" t="s">
        <v>7</v>
      </c>
      <c r="AM4" s="42" t="s">
        <v>21</v>
      </c>
      <c r="AN4" s="43" t="s">
        <v>7</v>
      </c>
      <c r="AO4" s="173"/>
    </row>
    <row r="5" spans="1:41" s="36" customFormat="1" ht="31.5" x14ac:dyDescent="0.25">
      <c r="A5" s="38" t="str">
        <f>'общие сведения '!A5</f>
        <v>КОГПОБУ "Кировский авиационный техникум"</v>
      </c>
      <c r="B5" s="39">
        <v>21</v>
      </c>
      <c r="C5" s="39">
        <v>21</v>
      </c>
      <c r="D5" s="128">
        <v>1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40">
        <v>0</v>
      </c>
      <c r="N5" s="41">
        <v>0</v>
      </c>
      <c r="O5" s="40">
        <v>0</v>
      </c>
      <c r="P5" s="41">
        <v>0</v>
      </c>
      <c r="Q5" s="129">
        <v>1</v>
      </c>
      <c r="R5" s="39">
        <v>221</v>
      </c>
      <c r="S5" s="39">
        <v>221</v>
      </c>
      <c r="T5" s="39">
        <v>100</v>
      </c>
      <c r="U5" s="39">
        <v>42</v>
      </c>
      <c r="V5" s="39">
        <v>37.4</v>
      </c>
      <c r="W5" s="39">
        <v>33</v>
      </c>
      <c r="X5" s="39">
        <v>16.2</v>
      </c>
      <c r="Y5" s="39">
        <v>0</v>
      </c>
      <c r="Z5" s="39">
        <v>0</v>
      </c>
      <c r="AA5" s="39">
        <v>0</v>
      </c>
      <c r="AB5" s="39">
        <v>0</v>
      </c>
      <c r="AC5" s="40">
        <v>0</v>
      </c>
      <c r="AD5" s="41">
        <v>0</v>
      </c>
      <c r="AE5" s="40">
        <v>0</v>
      </c>
      <c r="AF5" s="41">
        <v>0</v>
      </c>
      <c r="AG5" s="44">
        <v>86</v>
      </c>
      <c r="AH5" s="37">
        <v>0</v>
      </c>
      <c r="AI5" s="37">
        <v>0</v>
      </c>
      <c r="AJ5" s="37">
        <v>0</v>
      </c>
      <c r="AK5" s="37">
        <v>0</v>
      </c>
      <c r="AL5" s="37">
        <v>0</v>
      </c>
      <c r="AM5" s="37">
        <v>0</v>
      </c>
      <c r="AN5" s="37">
        <v>0</v>
      </c>
      <c r="AO5" s="37">
        <v>0</v>
      </c>
    </row>
    <row r="6" spans="1:41" x14ac:dyDescent="0.25">
      <c r="A6" t="s">
        <v>425</v>
      </c>
      <c r="Q6">
        <v>3</v>
      </c>
      <c r="R6">
        <v>38</v>
      </c>
      <c r="S6">
        <v>38</v>
      </c>
      <c r="T6">
        <v>100</v>
      </c>
      <c r="W6">
        <v>11</v>
      </c>
      <c r="X6">
        <v>29</v>
      </c>
    </row>
    <row r="7" spans="1:41" x14ac:dyDescent="0.25">
      <c r="A7" t="s">
        <v>522</v>
      </c>
      <c r="Q7">
        <v>4</v>
      </c>
      <c r="R7">
        <v>48</v>
      </c>
      <c r="S7">
        <v>48</v>
      </c>
      <c r="T7">
        <v>100</v>
      </c>
      <c r="W7">
        <v>2</v>
      </c>
      <c r="X7">
        <v>4</v>
      </c>
    </row>
    <row r="8" spans="1:41" x14ac:dyDescent="0.25">
      <c r="A8" t="s">
        <v>523</v>
      </c>
      <c r="R8">
        <v>19</v>
      </c>
      <c r="S8">
        <v>19</v>
      </c>
      <c r="T8">
        <v>100</v>
      </c>
      <c r="W8">
        <v>3</v>
      </c>
      <c r="X8">
        <v>16</v>
      </c>
    </row>
    <row r="9" spans="1:41" x14ac:dyDescent="0.25">
      <c r="A9" t="s">
        <v>524</v>
      </c>
      <c r="Q9">
        <v>100</v>
      </c>
      <c r="R9">
        <v>48</v>
      </c>
      <c r="S9">
        <v>48</v>
      </c>
      <c r="T9">
        <v>100</v>
      </c>
      <c r="U9">
        <v>21</v>
      </c>
      <c r="V9">
        <v>43.75</v>
      </c>
      <c r="W9">
        <v>11</v>
      </c>
      <c r="X9">
        <v>23</v>
      </c>
    </row>
    <row r="10" spans="1:41" x14ac:dyDescent="0.25">
      <c r="A10" t="s">
        <v>525</v>
      </c>
      <c r="Q10">
        <v>100</v>
      </c>
      <c r="R10">
        <v>68</v>
      </c>
      <c r="S10">
        <v>68</v>
      </c>
      <c r="T10">
        <v>100</v>
      </c>
      <c r="U10">
        <v>21</v>
      </c>
      <c r="V10">
        <v>31</v>
      </c>
      <c r="W10">
        <v>6</v>
      </c>
      <c r="X10">
        <v>9</v>
      </c>
    </row>
  </sheetData>
  <mergeCells count="45">
    <mergeCell ref="AH1:AO1"/>
    <mergeCell ref="AH2:AH4"/>
    <mergeCell ref="AI2:AJ3"/>
    <mergeCell ref="AK2:AL3"/>
    <mergeCell ref="AM2:AN3"/>
    <mergeCell ref="AO2:AO4"/>
    <mergeCell ref="AC3:AD3"/>
    <mergeCell ref="AE3:AF3"/>
    <mergeCell ref="T3:T4"/>
    <mergeCell ref="W3:W4"/>
    <mergeCell ref="X3:X4"/>
    <mergeCell ref="Y3:Y4"/>
    <mergeCell ref="Z3:Z4"/>
    <mergeCell ref="AA3:AB3"/>
    <mergeCell ref="B1:Q1"/>
    <mergeCell ref="A1:A4"/>
    <mergeCell ref="R1:AG1"/>
    <mergeCell ref="R2:R4"/>
    <mergeCell ref="S2:T2"/>
    <mergeCell ref="W2:X2"/>
    <mergeCell ref="Y2:Z2"/>
    <mergeCell ref="AA2:AF2"/>
    <mergeCell ref="AG2:AG4"/>
    <mergeCell ref="S3:S4"/>
    <mergeCell ref="Q2:Q4"/>
    <mergeCell ref="C3:C4"/>
    <mergeCell ref="D3:D4"/>
    <mergeCell ref="G3:G4"/>
    <mergeCell ref="H3:H4"/>
    <mergeCell ref="I3:I4"/>
    <mergeCell ref="B2:B4"/>
    <mergeCell ref="C2:D2"/>
    <mergeCell ref="G2:H2"/>
    <mergeCell ref="I2:J2"/>
    <mergeCell ref="K2:P2"/>
    <mergeCell ref="E3:E4"/>
    <mergeCell ref="F3:F4"/>
    <mergeCell ref="E2:F2"/>
    <mergeCell ref="U2:V2"/>
    <mergeCell ref="U3:U4"/>
    <mergeCell ref="V3:V4"/>
    <mergeCell ref="J3:J4"/>
    <mergeCell ref="K3:L3"/>
    <mergeCell ref="M3:N3"/>
    <mergeCell ref="O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</vt:i4>
      </vt:variant>
    </vt:vector>
  </HeadingPairs>
  <TitlesOfParts>
    <vt:vector size="18" baseType="lpstr">
      <vt:lpstr>общие сведения </vt:lpstr>
      <vt:lpstr>образовательные программы</vt:lpstr>
      <vt:lpstr>Оснащение</vt:lpstr>
      <vt:lpstr>Дистанционные  образ.технологии</vt:lpstr>
      <vt:lpstr>Развитие управлен. потенциала</vt:lpstr>
      <vt:lpstr>Развитие кадрового потенциала</vt:lpstr>
      <vt:lpstr>Участие работодателей</vt:lpstr>
      <vt:lpstr>Успеваемость</vt:lpstr>
      <vt:lpstr>ИА</vt:lpstr>
      <vt:lpstr>Олимпиады</vt:lpstr>
      <vt:lpstr>Движение контингента</vt:lpstr>
      <vt:lpstr>Трудоустройство</vt:lpstr>
      <vt:lpstr>Воспитательная работа</vt:lpstr>
      <vt:lpstr>Мероприятия</vt:lpstr>
      <vt:lpstr>Федеральные программы</vt:lpstr>
      <vt:lpstr>СНО</vt:lpstr>
      <vt:lpstr>'Дистанционные  образ.технологии'!Область_печати</vt:lpstr>
      <vt:lpstr>Оснащение!Область_печати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Щенникова Л.М. Лариса Михайловна</dc:creator>
  <cp:lastModifiedBy>Седых Надежда Сергеевна</cp:lastModifiedBy>
  <cp:lastPrinted>2017-08-08T11:16:22Z</cp:lastPrinted>
  <dcterms:created xsi:type="dcterms:W3CDTF">2016-07-22T08:10:19Z</dcterms:created>
  <dcterms:modified xsi:type="dcterms:W3CDTF">2022-06-28T12:21:06Z</dcterms:modified>
</cp:coreProperties>
</file>